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957e573ff45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ba5e6491b5854cd9"/>
    <x:sheet xmlns:r="http://schemas.openxmlformats.org/officeDocument/2006/relationships" name="HAUSHALT" sheetId="2" r:id="R8ab08500179940a6"/>
    <x:sheet xmlns:r="http://schemas.openxmlformats.org/officeDocument/2006/relationships" name="FINANZIERUNG" sheetId="3" r:id="R3d907a8ca06341da"/>
    <x:sheet xmlns:r="http://schemas.openxmlformats.org/officeDocument/2006/relationships" name="SANIERUNG" sheetId="4" r:id="R8761552f89374237"/>
    <x:sheet xmlns:r="http://schemas.openxmlformats.org/officeDocument/2006/relationships" name="VERMIETER_JAHR" sheetId="5" r:id="Rd2d69932c62d43f8"/>
    <x:sheet xmlns:r="http://schemas.openxmlformats.org/officeDocument/2006/relationships" name="BETRIEBSKOSTEN" sheetId="6" r:id="Ra371e83301d5450d"/>
    <x:sheet xmlns:r="http://schemas.openxmlformats.org/officeDocument/2006/relationships" name="STEUER_BELEGE" sheetId="7" r:id="Rc6d95c5e91a1463d"/>
    <x:sheet xmlns:r="http://schemas.openxmlformats.org/officeDocument/2006/relationships" name="OBJEKTVERGLEICH" sheetId="8" r:id="R858a6a707430406b"/>
    <x:sheet xmlns:r="http://schemas.openxmlformats.org/officeDocument/2006/relationships" name="UNTERLAGEN" sheetId="9" r:id="R636727fad93a48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 &quot;€&quot;"/>
    <x:numFmt numFmtId="201" formatCode="0.0"/>
    <x:numFmt numFmtId="202" formatCode="0.000%"/>
    <x:numFmt numFmtId="203" formatCode="0.00%"/>
    <x:numFmt numFmtId="204" formatCode="dd.mm.yyyy"/>
  </x:numFmts>
  <x:fonts count="5">
    <x:font>
      <x:sz val="11"/>
      <x:name val="Carlito"/>
    </x:font>
    <x:font>
      <x:b/>
      <x:sz val="16"/>
      <x:color rgb="FFFFFFFF"/>
      <x:name val="Carlito"/>
    </x:font>
    <x:font>
      <x:i/>
      <x:sz val="11"/>
      <x:color rgb="FF1E1E1E"/>
      <x:name val="Carlito"/>
    </x:font>
    <x:font>
      <x:b/>
      <x:sz val="11"/>
      <x:color rgb="FFFFFFFF"/>
      <x:name val="Carlito"/>
    </x:font>
    <x:font>
      <x:sz val="11"/>
      <x:color rgb="FF1E1E1E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E233E"/>
      </x:patternFill>
    </x:fill>
    <x:fill>
      <x:patternFill patternType="solid">
        <x:fgColor rgb="FFF6F1E7"/>
      </x:patternFill>
    </x:fill>
  </x:fills>
  <x:borders count="2">
    <x:border/>
    <x:border/>
  </x:borders>
  <x:cellStyleXfs count="1">
    <x:xf numFmtId="0" fontId="0" fillId="0" borderId="0"/>
  </x:cellStyleXfs>
  <x:cellXfs count="3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1" fontId="4" fillId="0" borderId="1" xfId="0" applyNumberFormat="1" applyFont="1" applyFill="1" applyBorder="1" applyAlignment="1">
      <x:alignment vertical="top" wrapText="1"/>
    </x:xf>
    <x:xf numFmtId="202" fontId="4" fillId="0" borderId="0" xfId="0" applyNumberFormat="1" applyFont="1" applyFill="1" applyBorder="1" applyAlignment="1">
      <x:alignment vertical="top" wrapText="1"/>
    </x:xf>
    <x:xf numFmtId="202" fontId="4" fillId="0" borderId="1" xfId="0" applyNumberFormat="1" applyFont="1" applyFill="1" applyBorder="1" applyAlignment="1">
      <x:alignment vertical="top" wrapText="1"/>
    </x:xf>
    <x:xf numFmtId="203" fontId="4" fillId="0" borderId="0" xfId="0" applyNumberFormat="1" applyFont="1" applyFill="1" applyBorder="1" applyAlignment="1">
      <x:alignment vertical="top" wrapText="1"/>
    </x:xf>
    <x:xf numFmtId="203" fontId="4" fillId="0" borderId="1" xfId="0" applyNumberFormat="1" applyFont="1" applyFill="1" applyBorder="1" applyAlignment="1">
      <x:alignment vertical="top" wrapText="1"/>
    </x:xf>
    <x:xf numFmtId="204" fontId="4" fillId="0" borderId="0" xfId="0" applyNumberFormat="1" applyFont="1" applyFill="1" applyBorder="1" applyAlignment="1">
      <x:alignment vertical="top" wrapText="1"/>
    </x:xf>
    <x:xf numFmtId="204" fontId="4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</x:cellXfs>
  <x:cellStyles count="1">
    <x:cellStyle name="Normal" xfId="0"/>
  </x:cellStyles>
  <x:dxfs count="3">
    <x:dxf>
      <x:font>
        <x:b/>
        <x:color rgb="FF9B1C1C"/>
      </x:font>
      <x:fill>
        <x:patternFill>
          <x:bgColor rgb="FFFDE8E8"/>
        </x:patternFill>
      </x:fill>
    </x:dxf>
    <x:dxf>
      <x:font>
        <x:b/>
        <x:color rgb="FF9B1C1C"/>
      </x:font>
      <x:fill>
        <x:patternFill>
          <x:bgColor rgb="FFFDE8E8"/>
        </x:patternFill>
      </x:fill>
    </x:dxf>
    <x:dxf>
      <x:font>
        <x:color rgb="FF285A3C"/>
      </x:font>
      <x:fill>
        <x:patternFill>
          <x:bgColor rgb="FFE7F3E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f2a645ba0c4f97" /><Relationship Type="http://schemas.openxmlformats.org/officeDocument/2006/relationships/theme" Target="/xl/theme/theme1.xml" Id="Rc387f7b7d98e4bbd" /><Relationship Type="http://schemas.openxmlformats.org/officeDocument/2006/relationships/sharedStrings" Target="/xl/sharedStrings.xml" Id="R6da8d2e9f4df4bb9" /><Relationship Type="http://schemas.openxmlformats.org/officeDocument/2006/relationships/worksheet" Target="/xl/worksheets/sheet1.xml" Id="Rba5e6491b5854cd9" /><Relationship Type="http://schemas.openxmlformats.org/officeDocument/2006/relationships/worksheet" Target="/xl/worksheets/sheet2.xml" Id="R8ab08500179940a6" /><Relationship Type="http://schemas.openxmlformats.org/officeDocument/2006/relationships/worksheet" Target="/xl/worksheets/sheet3.xml" Id="R3d907a8ca06341da" /><Relationship Type="http://schemas.openxmlformats.org/officeDocument/2006/relationships/worksheet" Target="/xl/worksheets/sheet4.xml" Id="R8761552f89374237" /><Relationship Type="http://schemas.openxmlformats.org/officeDocument/2006/relationships/worksheet" Target="/xl/worksheets/sheet5.xml" Id="Rd2d69932c62d43f8" /><Relationship Type="http://schemas.openxmlformats.org/officeDocument/2006/relationships/worksheet" Target="/xl/worksheets/sheet6.xml" Id="Ra371e83301d5450d" /><Relationship Type="http://schemas.openxmlformats.org/officeDocument/2006/relationships/worksheet" Target="/xl/worksheets/sheet7.xml" Id="Rc6d95c5e91a1463d" /><Relationship Type="http://schemas.openxmlformats.org/officeDocument/2006/relationships/worksheet" Target="/xl/worksheets/sheet8.xml" Id="R858a6a707430406b" /><Relationship Type="http://schemas.openxmlformats.org/officeDocument/2006/relationships/worksheet" Target="/xl/worksheets/sheet9.xml" Id="R636727fad93a48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2" hidden="0" customWidth="1"/>
    <x:col min="3" max="3" width="42" hidden="0" customWidth="1"/>
    <x:col min="4" max="4" width="42" hidden="0" customWidth="1"/>
  </x:cols>
  <x:sheetData>
    <x:row r="1" ht="30" customHeight="1">
      <x:c r="A1" s="4" t="str">
        <x:v>FALK Premium v2 - Immobilien &amp; Finanzen Tracker</x:v>
      </x:c>
    </x:row>
    <x:row r="2" ht="30" customHeight="1">
      <x:c r="A2" s="10" t="str">
        <x:v>FALK-Ratgeber | Premium v3.1 | Basis 25.09.2026 | unabhängige Re-Abnahme 05.10.2026</x:v>
      </x:c>
    </x:row>
    <x:row r="4">
      <x:c r="A4" s="16" t="str">
        <x:v>Sheet</x:v>
      </x:c>
      <x:c r="B4" s="16" t="str">
        <x:v>Zweck</x:v>
      </x:c>
      <x:c r="C4" s="16" t="str">
        <x:v>Wichtig</x:v>
      </x:c>
      <x:c r="D4" s="16" t="str">
        <x:v>Zuordnung</x:v>
      </x:c>
    </x:row>
    <x:row r="5">
      <x:c r="A5" s="22" t="str">
        <x:v>HAUSHALT</x:v>
      </x:c>
      <x:c r="B5" s="22" t="str">
        <x:v>12-Monats-Haushaltsbudget und Reserve</x:v>
      </x:c>
      <x:c r="C5" s="22" t="str">
        <x:v>mit echten Kontowerten pflegen</x:v>
      </x:c>
      <x:c r="D5" s="22" t="str">
        <x:v>FR-FIN-002</x:v>
      </x:c>
    </x:row>
    <x:row r="6">
      <x:c r="A6" s="22" t="str">
        <x:v>FINANZIERUNG</x:v>
      </x:c>
      <x:c r="B6" s="22" t="str">
        <x:v>3 Angebote unter gleichen Annahmen vergleichen</x:v>
      </x:c>
      <x:c r="C6" s="22" t="str">
        <x:v>Bankangebot bleibt maßgeblich</x:v>
      </x:c>
      <x:c r="D6" s="22" t="str">
        <x:v>FR-FIN-001</x:v>
      </x:c>
    </x:row>
    <x:row r="7">
      <x:c r="A7" s="22" t="str">
        <x:v>SANIERUNG</x:v>
      </x:c>
      <x:c r="B7" s="22" t="str">
        <x:v>Gewerke, Soll/Ist und Puffer steuern</x:v>
      </x:c>
      <x:c r="C7" s="22" t="str">
        <x:v>Angebote/Nachträge belegen</x:v>
      </x:c>
      <x:c r="D7" s="22" t="str">
        <x:v>FR-SAN-001</x:v>
      </x:c>
    </x:row>
    <x:row r="8">
      <x:c r="A8" s="22" t="str">
        <x:v>VERMIETER_JAHR</x:v>
      </x:c>
      <x:c r="B8" s="22" t="str">
        <x:v>Aufgaben und Fristen organisieren</x:v>
      </x:c>
      <x:c r="C8" s="22" t="str">
        <x:v>Fristgrundlage selbst prüfen</x:v>
      </x:c>
      <x:c r="D8" s="22" t="str">
        <x:v>FR-VER-001</x:v>
      </x:c>
    </x:row>
    <x:row r="9">
      <x:c r="A9" s="22" t="str">
        <x:v>BETRIEBSKOSTEN</x:v>
      </x:c>
      <x:c r="B9" s="22" t="str">
        <x:v>Belege, Vorauszahlungen und Saldo vorbereiten</x:v>
      </x:c>
      <x:c r="C9" s="22" t="str">
        <x:v>Umlagefähigkeit nicht automatisch unterstellen</x:v>
      </x:c>
      <x:c r="D9" s="22" t="str">
        <x:v>FR-VER-001</x:v>
      </x:c>
    </x:row>
    <x:row r="10">
      <x:c r="A10" s="22" t="str">
        <x:v>STEUER_BELEGE</x:v>
      </x:c>
      <x:c r="B10" s="22" t="str">
        <x:v>Belegregister und 15%-Tracker vorbereiten</x:v>
      </x:c>
      <x:c r="C10" s="22" t="str">
        <x:v>steuerliche Einordnung offen markieren</x:v>
      </x:c>
      <x:c r="D10" s="22" t="str">
        <x:v>FR-STE-001</x:v>
      </x:c>
    </x:row>
    <x:row r="11">
      <x:c r="A11" s="22" t="str">
        <x:v>OBJEKTVERGLEICH</x:v>
      </x:c>
      <x:c r="B11" s="22" t="str">
        <x:v>Objekte auf identischer Kriterienbasis vergleichen</x:v>
      </x:c>
      <x:c r="C11" s="22" t="str">
        <x:v>keine automatische Kaufempfehlung</x:v>
      </x:c>
      <x:c r="D11" s="22" t="str">
        <x:v>FR-IMM-003</x:v>
      </x:c>
    </x:row>
    <x:row r="12">
      <x:c r="A12" s="22" t="str">
        <x:v>UNTERLAGEN</x:v>
      </x:c>
      <x:c r="B12" s="22" t="str">
        <x:v>Dokumentenstatus übergreifend führen</x:v>
      </x:c>
      <x:c r="C12" s="22" t="str">
        <x:v>Quelle/Stand notieren</x:v>
      </x:c>
      <x:c r="D12" s="22" t="str">
        <x:v>mehrere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6" hidden="0" customWidth="1"/>
  </x:cols>
  <x:sheetData>
    <x:row r="1" ht="30" customHeight="1">
      <x:c r="A1" s="4" t="str">
        <x:v>Haushaltsbudget - 12 Monate</x:v>
      </x:c>
    </x:row>
    <x:row r="2" ht="30" customHeight="1">
      <x:c r="A2" s="10" t="str">
        <x:v>Monatliche Einnahmen und Ausgaben. Jahresposten monatlich zurückstellen oder separat dokumentieren.</x:v>
      </x:c>
    </x:row>
    <x:row r="4" ht="25" customHeight="1">
      <x:c r="A4" s="16" t="str">
        <x:v>Kategorie</x:v>
      </x:c>
      <x:c r="B4" s="16" t="str">
        <x:v>Jan</x:v>
      </x:c>
      <x:c r="C4" s="16" t="str">
        <x:v>Feb</x:v>
      </x:c>
      <x:c r="D4" s="16" t="str">
        <x:v>Mrz</x:v>
      </x:c>
      <x:c r="E4" s="16" t="str">
        <x:v>Apr</x:v>
      </x:c>
      <x:c r="F4" s="16" t="str">
        <x:v>Mai</x:v>
      </x:c>
      <x:c r="G4" s="16" t="str">
        <x:v>Jun</x:v>
      </x:c>
      <x:c r="H4" s="16" t="str">
        <x:v>Jul</x:v>
      </x:c>
      <x:c r="I4" s="16" t="str">
        <x:v>Aug</x:v>
      </x:c>
      <x:c r="J4" s="16" t="str">
        <x:v>Sep</x:v>
      </x:c>
      <x:c r="K4" s="16" t="str">
        <x:v>Okt</x:v>
      </x:c>
      <x:c r="L4" s="16" t="str">
        <x:v>Nov</x:v>
      </x:c>
      <x:c r="M4" s="16" t="str">
        <x:v>Dez</x:v>
      </x:c>
      <x:c r="N4" s="16" t="str">
        <x:v>Jahr/Ø</x:v>
      </x:c>
    </x:row>
    <x:row r="5" ht="25" customHeight="1">
      <x:c r="A5" s="22" t="str">
        <x:v>Nettoeinnahmen</x:v>
      </x:c>
      <x:c r="B5" s="26" t="str"/>
      <x:c r="C5" s="26" t="str"/>
      <x:c r="D5" s="26" t="str"/>
      <x:c r="E5" s="26" t="str"/>
      <x:c r="F5" s="26" t="str"/>
      <x:c r="G5" s="26" t="str"/>
      <x:c r="H5" s="26" t="str"/>
      <x:c r="I5" s="26" t="str"/>
      <x:c r="J5" s="26" t="str"/>
      <x:c r="K5" s="26" t="str"/>
      <x:c r="L5" s="26" t="str"/>
      <x:c r="M5" s="26" t="str"/>
      <x:c r="N5" s="26" t="str">
        <x:f>IF(COUNT(B5:M5)=0,"",AVERAGE(B5:M5))</x:f>
      </x:c>
    </x:row>
    <x:row r="6" ht="25" customHeight="1">
      <x:c r="A6" s="22" t="str">
        <x:v>Mieteinnahmen/sonst.</x:v>
      </x:c>
      <x:c r="B6" s="26" t="str"/>
      <x:c r="C6" s="26" t="str"/>
      <x:c r="D6" s="26" t="str"/>
      <x:c r="E6" s="26" t="str"/>
      <x:c r="F6" s="26" t="str"/>
      <x:c r="G6" s="26" t="str"/>
      <x:c r="H6" s="26" t="str"/>
      <x:c r="I6" s="26" t="str"/>
      <x:c r="J6" s="26" t="str"/>
      <x:c r="K6" s="26" t="str"/>
      <x:c r="L6" s="26" t="str"/>
      <x:c r="M6" s="26" t="str"/>
      <x:c r="N6" s="26" t="str">
        <x:f>IF(COUNT(B6:M6)=0,"",AVERAGE(B6:M6))</x:f>
      </x:c>
    </x:row>
    <x:row r="7" ht="25" customHeight="1">
      <x:c r="A7" s="22" t="str">
        <x:v>Wohnen</x:v>
      </x:c>
      <x:c r="B7" s="26" t="str"/>
      <x:c r="C7" s="26" t="str"/>
      <x:c r="D7" s="26" t="str"/>
      <x:c r="E7" s="26" t="str"/>
      <x:c r="F7" s="26" t="str"/>
      <x:c r="G7" s="26" t="str"/>
      <x:c r="H7" s="26" t="str"/>
      <x:c r="I7" s="26" t="str"/>
      <x:c r="J7" s="26" t="str"/>
      <x:c r="K7" s="26" t="str"/>
      <x:c r="L7" s="26" t="str"/>
      <x:c r="M7" s="26" t="str"/>
      <x:c r="N7" s="26" t="str">
        <x:f>IF(COUNT(B7:M7)=0,"",AVERAGE(B7:M7))</x:f>
      </x:c>
    </x:row>
    <x:row r="8" ht="25" customHeight="1">
      <x:c r="A8" s="22" t="str">
        <x:v>Energie</x:v>
      </x:c>
      <x:c r="B8" s="26" t="str"/>
      <x:c r="C8" s="26" t="str"/>
      <x:c r="D8" s="26" t="str"/>
      <x:c r="E8" s="26" t="str"/>
      <x:c r="F8" s="26" t="str"/>
      <x:c r="G8" s="26" t="str"/>
      <x:c r="H8" s="26" t="str"/>
      <x:c r="I8" s="26" t="str"/>
      <x:c r="J8" s="26" t="str"/>
      <x:c r="K8" s="26" t="str"/>
      <x:c r="L8" s="26" t="str"/>
      <x:c r="M8" s="26" t="str"/>
      <x:c r="N8" s="26" t="str">
        <x:f>IF(COUNT(B8:M8)=0,"",AVERAGE(B8:M8))</x:f>
      </x:c>
    </x:row>
    <x:row r="9" ht="25" customHeight="1">
      <x:c r="A9" s="22" t="str">
        <x:v>Versicherungen</x:v>
      </x:c>
      <x:c r="B9" s="26" t="str"/>
      <x:c r="C9" s="26" t="str"/>
      <x:c r="D9" s="26" t="str"/>
      <x:c r="E9" s="26" t="str"/>
      <x:c r="F9" s="26" t="str"/>
      <x:c r="G9" s="26" t="str"/>
      <x:c r="H9" s="26" t="str"/>
      <x:c r="I9" s="26" t="str"/>
      <x:c r="J9" s="26" t="str"/>
      <x:c r="K9" s="26" t="str"/>
      <x:c r="L9" s="26" t="str"/>
      <x:c r="M9" s="26" t="str"/>
      <x:c r="N9" s="26" t="str">
        <x:f>IF(COUNT(B9:M9)=0,"",AVERAGE(B9:M9))</x:f>
      </x:c>
    </x:row>
    <x:row r="10" ht="25" customHeight="1">
      <x:c r="A10" s="22" t="str">
        <x:v>Mobilität</x:v>
      </x:c>
      <x:c r="B10" s="26" t="str"/>
      <x:c r="C10" s="26" t="str"/>
      <x:c r="D10" s="26" t="str"/>
      <x:c r="E10" s="26" t="str"/>
      <x:c r="F10" s="26" t="str"/>
      <x:c r="G10" s="26" t="str"/>
      <x:c r="H10" s="26" t="str"/>
      <x:c r="I10" s="26" t="str"/>
      <x:c r="J10" s="26" t="str"/>
      <x:c r="K10" s="26" t="str"/>
      <x:c r="L10" s="26" t="str"/>
      <x:c r="M10" s="26" t="str"/>
      <x:c r="N10" s="26" t="str">
        <x:f>IF(COUNT(B10:M10)=0,"",AVERAGE(B10:M10))</x:f>
      </x:c>
    </x:row>
    <x:row r="11" ht="25" customHeight="1">
      <x:c r="A11" s="22" t="str">
        <x:v>Lebensmittel/Haushalt</x:v>
      </x:c>
      <x:c r="B11" s="26" t="str"/>
      <x:c r="C11" s="26" t="str"/>
      <x:c r="D11" s="26" t="str"/>
      <x:c r="E11" s="26" t="str"/>
      <x:c r="F11" s="26" t="str"/>
      <x:c r="G11" s="26" t="str"/>
      <x:c r="H11" s="26" t="str"/>
      <x:c r="I11" s="26" t="str"/>
      <x:c r="J11" s="26" t="str"/>
      <x:c r="K11" s="26" t="str"/>
      <x:c r="L11" s="26" t="str"/>
      <x:c r="M11" s="26" t="str"/>
      <x:c r="N11" s="26" t="str">
        <x:f>IF(COUNT(B11:M11)=0,"",AVERAGE(B11:M11))</x:f>
      </x:c>
    </x:row>
    <x:row r="12" ht="25" customHeight="1">
      <x:c r="A12" s="22" t="str">
        <x:v>Raten/Verbindlichkeiten</x:v>
      </x:c>
      <x:c r="B12" s="26" t="str"/>
      <x:c r="C12" s="26" t="str"/>
      <x:c r="D12" s="26" t="str"/>
      <x:c r="E12" s="26" t="str"/>
      <x:c r="F12" s="26" t="str"/>
      <x:c r="G12" s="26" t="str"/>
      <x:c r="H12" s="26" t="str"/>
      <x:c r="I12" s="26" t="str"/>
      <x:c r="J12" s="26" t="str"/>
      <x:c r="K12" s="26" t="str"/>
      <x:c r="L12" s="26" t="str"/>
      <x:c r="M12" s="26" t="str"/>
      <x:c r="N12" s="26" t="str">
        <x:f>IF(COUNT(B12:M12)=0,"",AVERAGE(B12:M12))</x:f>
      </x:c>
    </x:row>
    <x:row r="13" ht="25" customHeight="1">
      <x:c r="A13" s="22" t="str">
        <x:v>Rücklagen</x:v>
      </x:c>
      <x:c r="B13" s="26" t="str"/>
      <x:c r="C13" s="26" t="str"/>
      <x:c r="D13" s="26" t="str"/>
      <x:c r="E13" s="26" t="str"/>
      <x:c r="F13" s="26" t="str"/>
      <x:c r="G13" s="26" t="str"/>
      <x:c r="H13" s="26" t="str"/>
      <x:c r="I13" s="26" t="str"/>
      <x:c r="J13" s="26" t="str"/>
      <x:c r="K13" s="26" t="str"/>
      <x:c r="L13" s="26" t="str"/>
      <x:c r="M13" s="26" t="str"/>
      <x:c r="N13" s="26" t="str">
        <x:f>IF(COUNT(B13:M13)=0,"",AVERAGE(B13:M13))</x:f>
      </x:c>
    </x:row>
    <x:row r="14" ht="25" customHeight="1">
      <x:c r="A14" s="22" t="str">
        <x:v>Sonstige Ausgaben</x:v>
      </x:c>
      <x:c r="B14" s="26" t="str"/>
      <x:c r="C14" s="26" t="str"/>
      <x:c r="D14" s="26" t="str"/>
      <x:c r="E14" s="26" t="str"/>
      <x:c r="F14" s="26" t="str"/>
      <x:c r="G14" s="26" t="str"/>
      <x:c r="H14" s="26" t="str"/>
      <x:c r="I14" s="26" t="str"/>
      <x:c r="J14" s="26" t="str"/>
      <x:c r="K14" s="26" t="str"/>
      <x:c r="L14" s="26" t="str"/>
      <x:c r="M14" s="26" t="str"/>
      <x:c r="N14" s="26" t="str">
        <x:f>IF(COUNT(B14:M14)=0,"",AVERAGE(B14:M14))</x:f>
      </x:c>
    </x:row>
    <x:row r="15" ht="25" customHeight="1">
      <x:c r="A15" s="22" t="str">
        <x:v>Monatsüberschuss</x:v>
      </x:c>
      <x:c r="B15" s="26" t="n">
        <x:f>SUM(B5:B6)-SUM(B7:B14)</x:f>
        <x:v>0</x:v>
      </x:c>
      <x:c r="C15" s="26" t="n">
        <x:f>SUM(C5:C6)-SUM(C7:C14)</x:f>
        <x:v>0</x:v>
      </x:c>
      <x:c r="D15" s="26" t="n">
        <x:f>SUM(D5:D6)-SUM(D7:D14)</x:f>
        <x:v>0</x:v>
      </x:c>
      <x:c r="E15" s="26" t="n">
        <x:f>SUM(E5:E6)-SUM(E7:E14)</x:f>
        <x:v>0</x:v>
      </x:c>
      <x:c r="F15" s="26" t="n">
        <x:f>SUM(F5:F6)-SUM(F7:F14)</x:f>
        <x:v>0</x:v>
      </x:c>
      <x:c r="G15" s="26" t="n">
        <x:f>SUM(G5:G6)-SUM(G7:G14)</x:f>
        <x:v>0</x:v>
      </x:c>
      <x:c r="H15" s="26" t="n">
        <x:f>SUM(H5:H6)-SUM(H7:H14)</x:f>
        <x:v>0</x:v>
      </x:c>
      <x:c r="I15" s="26" t="n">
        <x:f>SUM(I5:I6)-SUM(I7:I14)</x:f>
        <x:v>0</x:v>
      </x:c>
      <x:c r="J15" s="26" t="n">
        <x:f>SUM(J5:J6)-SUM(J7:J14)</x:f>
        <x:v>0</x:v>
      </x:c>
      <x:c r="K15" s="26" t="n">
        <x:f>SUM(K5:K6)-SUM(K7:K14)</x:f>
        <x:v>0</x:v>
      </x:c>
      <x:c r="L15" s="26" t="n">
        <x:f>SUM(L5:L6)-SUM(L7:L14)</x:f>
        <x:v>0</x:v>
      </x:c>
      <x:c r="M15" s="26" t="n">
        <x:f>SUM(M5:M6)-SUM(M7:M14)</x:f>
        <x:v>0</x:v>
      </x:c>
      <x:c r="N15" s="26" t="n">
        <x:f>IF(COUNT(B15:M15)=0,"",AVERAGE(B15:M15))</x:f>
        <x:v>0</x:v>
      </x:c>
    </x:row>
    <x:row r="16" ht="25" customHeight="1"/>
    <x:row r="17" ht="25" customHeight="1">
      <x:c r="A17" s="16" t="str">
        <x:v>Kennzahl</x:v>
      </x:c>
      <x:c r="B17" s="16" t="str">
        <x:v>Wert</x:v>
      </x:c>
      <x:c r="C17" s="16" t="str">
        <x:v>Einheit</x:v>
      </x:c>
      <x:c r="D17" s="16" t="str">
        <x:v>Hinweis</x:v>
      </x:c>
    </x:row>
    <x:row r="18" ht="25" customHeight="1">
      <x:c r="A18" s="22" t="str">
        <x:v>Durchschnitt Überschuss</x:v>
      </x:c>
      <x:c r="B18" s="26" t="n">
        <x:f>N15</x:f>
        <x:v>0</x:v>
      </x:c>
      <x:c r="C18" s="22" t="str">
        <x:v>€</x:v>
      </x:c>
      <x:c r="D18" s="22" t="str">
        <x:v>aus Zeile 15</x:v>
      </x:c>
    </x:row>
    <x:row r="19" ht="25" customHeight="1">
      <x:c r="A19" s="22" t="str">
        <x:v>Schlechtester Monat</x:v>
      </x:c>
      <x:c r="B19" s="26" t="n">
        <x:f>MIN(B15:M15)</x:f>
        <x:v>0</x:v>
      </x:c>
      <x:c r="C19" s="22" t="str">
        <x:v>€</x:v>
      </x:c>
      <x:c r="D19" s="22" t="str">
        <x:v>nicht nur Mittelwert betrachten</x:v>
      </x:c>
    </x:row>
    <x:row r="20" ht="25" customHeight="1">
      <x:c r="A20" s="22" t="str">
        <x:v>Liquide Reserve</x:v>
      </x:c>
      <x:c r="B20" s="26" t="str"/>
      <x:c r="C20" s="22" t="str">
        <x:v>€</x:v>
      </x:c>
      <x:c r="D20" s="22" t="str">
        <x:v>manuell</x:v>
      </x:c>
    </x:row>
    <x:row r="21" ht="25" customHeight="1">
      <x:c r="A21" s="22" t="str">
        <x:v>Unvermeidbare Monatsausgaben</x:v>
      </x:c>
      <x:c r="B21" s="26" t="str"/>
      <x:c r="C21" s="22" t="str">
        <x:v>€</x:v>
      </x:c>
      <x:c r="D21" s="22" t="str">
        <x:v>manuell</x:v>
      </x:c>
    </x:row>
    <x:row r="22" ht="25" customHeight="1">
      <x:c r="A22" s="22" t="str">
        <x:v>Reserve in Monatsausgaben</x:v>
      </x:c>
      <x:c r="B22" s="28" t="str">
        <x:f>IFERROR(B20/B21,"")</x:f>
      </x:c>
      <x:c r="C22" s="22" t="str">
        <x:v>Monate</x:v>
      </x:c>
      <x:c r="D22" s="22" t="str">
        <x:v>rechnerisch</x:v>
      </x:c>
    </x:row>
    <x:row r="23" ht="25" customHeight="1">
      <x:c r="A23" s="22" t="str">
        <x:v>Eigene maximale Finanzierungsrate</x:v>
      </x:c>
      <x:c r="B23" s="26" t="str"/>
      <x:c r="C23" s="22" t="str">
        <x:v>€</x:v>
      </x:c>
      <x:c r="D23" s="22" t="str">
        <x:v>manuell nach Sicherheitsabstand</x:v>
      </x:c>
    </x:row>
    <x:row r="24" ht="25" customHeight="1"/>
    <x:row r="25" ht="25" customHeight="1"/>
    <x:row r="26" ht="25" customHeight="1"/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N1"/>
    <x:mergeCell ref="A2:N2"/>
  </x:mergeCells>
  <x:conditionalFormatting sqref="B15:M15">
    <x:cfRule type="expression" dxfId="0" priority="1">
      <x:formula>B15&lt;0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5" hidden="0" customWidth="1"/>
    <x:col min="3" max="3" width="25" hidden="0" customWidth="1"/>
    <x:col min="4" max="4" width="25" hidden="0" customWidth="1"/>
    <x:col min="5" max="5" width="42" hidden="0" customWidth="1"/>
    <x:col min="6" max="6" width="48" hidden="0" customWidth="1"/>
  </x:cols>
  <x:sheetData>
    <x:row r="1" ht="30" customHeight="1">
      <x:c r="A1" s="4" t="str">
        <x:v>Finanzierungsvergleich - 3 Angebote</x:v>
      </x:c>
    </x:row>
    <x:row r="2" ht="30" customHeight="1">
      <x:c r="A2" s="10" t="str">
        <x:v>Nur identische Darlehenssumme/Zinsbindung/Tilgung vergleichen. Bankangebot und Vertragsunterlagen sind maßgeblich.</x:v>
      </x:c>
    </x:row>
    <x:row r="4" ht="25" customHeight="1">
      <x:c r="A4" s="16" t="str">
        <x:v>Merkmal</x:v>
      </x:c>
      <x:c r="B4" s="16" t="str">
        <x:v>Angebot A</x:v>
      </x:c>
      <x:c r="C4" s="16" t="str">
        <x:v>Angebot B</x:v>
      </x:c>
      <x:c r="D4" s="16" t="str">
        <x:v>Angebot C</x:v>
      </x:c>
      <x:c r="E4" s="16" t="str">
        <x:v>Notiz/Quelle</x:v>
      </x:c>
    </x:row>
    <x:row r="5" ht="25" customHeight="1">
      <x:c r="A5" s="22" t="str">
        <x:v>Bank / Datum</x:v>
      </x:c>
      <x:c r="B5" s="22" t="str"/>
      <x:c r="C5" s="22" t="str"/>
      <x:c r="D5" s="22" t="str"/>
      <x:c r="E5" s="22" t="str"/>
    </x:row>
    <x:row r="6" ht="25" customHeight="1">
      <x:c r="A6" s="22" t="str">
        <x:v>Darlehenssumme</x:v>
      </x:c>
      <x:c r="B6" s="26" t="str"/>
      <x:c r="C6" s="26" t="str"/>
      <x:c r="D6" s="26" t="str"/>
      <x:c r="E6" s="22" t="str"/>
    </x:row>
    <x:row r="7" ht="25" customHeight="1">
      <x:c r="A7" s="22" t="str">
        <x:v>Sollzins p.a.</x:v>
      </x:c>
      <x:c r="B7" s="30" t="str"/>
      <x:c r="C7" s="30" t="str"/>
      <x:c r="D7" s="30" t="str"/>
      <x:c r="E7" s="22" t="str"/>
    </x:row>
    <x:row r="8" ht="25" customHeight="1">
      <x:c r="A8" s="22" t="str">
        <x:v>Effektivzins p.a.</x:v>
      </x:c>
      <x:c r="B8" s="30" t="str"/>
      <x:c r="C8" s="30" t="str"/>
      <x:c r="D8" s="30" t="str"/>
      <x:c r="E8" s="22" t="str"/>
    </x:row>
    <x:row r="9" ht="25" customHeight="1">
      <x:c r="A9" s="22" t="str">
        <x:v>Zinsbindung Jahre</x:v>
      </x:c>
      <x:c r="B9" s="22" t="str"/>
      <x:c r="C9" s="22" t="str"/>
      <x:c r="D9" s="22" t="str"/>
      <x:c r="E9" s="22" t="str"/>
    </x:row>
    <x:row r="10" ht="25" customHeight="1">
      <x:c r="A10" s="22" t="str">
        <x:v>Anfangstilgung p.a.</x:v>
      </x:c>
      <x:c r="B10" s="32" t="str"/>
      <x:c r="C10" s="32" t="str"/>
      <x:c r="D10" s="32" t="str"/>
      <x:c r="E10" s="22" t="str"/>
    </x:row>
    <x:row r="11" ht="25" customHeight="1">
      <x:c r="A11" s="22" t="str">
        <x:v>Monatsrate</x:v>
      </x:c>
      <x:c r="B11" s="26" t="str"/>
      <x:c r="C11" s="26" t="str"/>
      <x:c r="D11" s="26" t="str"/>
      <x:c r="E11" s="22" t="str"/>
    </x:row>
    <x:row r="12" ht="25" customHeight="1">
      <x:c r="A12" s="22" t="str">
        <x:v>Restschuld Ende Bindung</x:v>
      </x:c>
      <x:c r="B12" s="26" t="str"/>
      <x:c r="C12" s="26" t="str"/>
      <x:c r="D12" s="26" t="str"/>
      <x:c r="E12" s="22" t="str"/>
    </x:row>
    <x:row r="13" ht="25" customHeight="1">
      <x:c r="A13" s="22" t="str">
        <x:v>Sondertilgung p.a.</x:v>
      </x:c>
      <x:c r="B13" s="32" t="str"/>
      <x:c r="C13" s="32" t="str"/>
      <x:c r="D13" s="32" t="str"/>
      <x:c r="E13" s="22" t="str"/>
    </x:row>
    <x:row r="14" ht="25" customHeight="1">
      <x:c r="A14" s="22" t="str">
        <x:v>Tilgungssatzwechsel</x:v>
      </x:c>
      <x:c r="B14" s="22" t="str"/>
      <x:c r="C14" s="22" t="str"/>
      <x:c r="D14" s="22" t="str"/>
      <x:c r="E14" s="22" t="str"/>
    </x:row>
    <x:row r="15" ht="25" customHeight="1">
      <x:c r="A15" s="22" t="str">
        <x:v>Bereitstellungsfreie Zeit</x:v>
      </x:c>
      <x:c r="B15" s="22" t="str"/>
      <x:c r="C15" s="22" t="str"/>
      <x:c r="D15" s="22" t="str"/>
      <x:c r="E15" s="22" t="str"/>
    </x:row>
    <x:row r="16" ht="25" customHeight="1">
      <x:c r="A16" s="22" t="str">
        <x:v>Bereitstellungszins</x:v>
      </x:c>
      <x:c r="B16" s="30" t="str"/>
      <x:c r="C16" s="30" t="str"/>
      <x:c r="D16" s="30" t="str"/>
      <x:c r="E16" s="22" t="str"/>
    </x:row>
    <x:row r="17" ht="25" customHeight="1">
      <x:c r="A17" s="22" t="str">
        <x:v>Zusatzkosten</x:v>
      </x:c>
      <x:c r="B17" s="26" t="str"/>
      <x:c r="C17" s="26" t="str"/>
      <x:c r="D17" s="26" t="str"/>
      <x:c r="E17" s="22" t="str"/>
    </x:row>
    <x:row r="18" ht="25" customHeight="1">
      <x:c r="A18" s="22" t="str">
        <x:v>Gesamteindruck / offene Frage</x:v>
      </x:c>
      <x:c r="B18" s="22" t="str"/>
      <x:c r="C18" s="22" t="str"/>
      <x:c r="D18" s="22" t="str"/>
      <x:c r="E18" s="22" t="str"/>
    </x:row>
    <x:row r="19" ht="25" customHeight="1"/>
    <x:row r="20" ht="25" customHeight="1">
      <x:c r="A20" s="16" t="str">
        <x:v>Stressszenario</x:v>
      </x:c>
      <x:c r="B20" s="16" t="str">
        <x:v>Restschuld</x:v>
      </x:c>
      <x:c r="C20" s="16" t="str">
        <x:v>Anschlusszins</x:v>
      </x:c>
      <x:c r="D20" s="16" t="str">
        <x:v>Laufzeit Rest (Jahre)</x:v>
      </x:c>
      <x:c r="E20" s="16" t="str">
        <x:v>rechnerische Rate</x:v>
      </x:c>
      <x:c r="F20" s="16" t="str">
        <x:v>Hinweis</x:v>
      </x:c>
    </x:row>
    <x:row r="21" ht="42" customHeight="1">
      <x:c r="A21" s="22" t="str">
        <x:v>Basis</x:v>
      </x:c>
      <x:c r="B21" s="26" t="str"/>
      <x:c r="C21" s="30" t="str"/>
      <x:c r="D21" s="22" t="str"/>
      <x:c r="E21" s="26" t="str">
        <x:f>IF(OR(B21="",D21="",D21=0),"",IF(C21=0,B21/(D21*12),(B21*(C21/12))/(1-(1+C21/12)^(-D21*12))))</x:f>
      </x:c>
      <x:c r="F21" s="22" t="str">
        <x:v>Modell: Volltilgung über die eingegebene Restlaufzeit; ohne Gebühren, Sondertilgungen und Tilgungssatzwechsel.</x:v>
      </x:c>
    </x:row>
    <x:row r="22" ht="42" customHeight="1">
      <x:c r="A22" s="22" t="str">
        <x:v>+1 %-Punkt</x:v>
      </x:c>
      <x:c r="B22" s="26" t="str"/>
      <x:c r="C22" s="30" t="str"/>
      <x:c r="D22" s="22" t="str"/>
      <x:c r="E22" s="26" t="str">
        <x:f>IF(OR(B22="",D22="",D22=0),"",IF(C22=0,B22/(D22*12),(B22*(C22/12))/(1-(1+C22/12)^(-D22*12))))</x:f>
      </x:c>
      <x:c r="F22" s="22" t="str">
        <x:v>Modell: Volltilgung über die eingegebene Restlaufzeit; ohne Gebühren, Sondertilgungen und Tilgungssatzwechsel.</x:v>
      </x:c>
    </x:row>
    <x:row r="23" ht="42" customHeight="1">
      <x:c r="A23" s="22" t="str">
        <x:v>+2 %-Punkte</x:v>
      </x:c>
      <x:c r="B23" s="26" t="str"/>
      <x:c r="C23" s="30" t="str"/>
      <x:c r="D23" s="22" t="str"/>
      <x:c r="E23" s="26" t="str">
        <x:f>IF(OR(B23="",D23="",D23=0),"",IF(C23=0,B23/(D23*12),(B23*(C23/12))/(1-(1+C23/12)^(-D23*12))))</x:f>
      </x:c>
      <x:c r="F23" s="22" t="str">
        <x:v>Modell: Volltilgung über die eingegebene Restlaufzeit; ohne Gebühren, Sondertilgungen und Tilgungssatzwechsel.</x:v>
      </x:c>
    </x:row>
    <x:row r="24" ht="42" customHeight="1">
      <x:c r="A24" s="22" t="str">
        <x:v>+3 %-Punkte</x:v>
      </x:c>
      <x:c r="B24" s="26" t="str"/>
      <x:c r="C24" s="30" t="str"/>
      <x:c r="D24" s="22" t="str"/>
      <x:c r="E24" s="26" t="str">
        <x:f>IF(OR(B24="",D24="",D24=0),"",IF(C24=0,B24/(D24*12),(B24*(C24/12))/(1-(1+C24/12)^(-D24*12))))</x:f>
      </x:c>
      <x:c r="F24" s="22" t="str">
        <x:v>Modell: Volltilgung über die eingegebene Restlaufzeit; ohne Gebühren, Sondertilgungen und Tilgungssatzwechsel.</x:v>
      </x:c>
    </x:row>
    <x:row r="25" ht="42" customHeight="1">
      <x:c r="A25" s="22" t="str">
        <x:v>Einkommen -10%</x:v>
      </x:c>
      <x:c r="B25" s="26" t="str"/>
      <x:c r="C25" s="30" t="str"/>
      <x:c r="D25" s="22" t="str"/>
      <x:c r="E25" s="26" t="str">
        <x:f>IF(OR(B25="",D25="",D25=0),"",IF(C25=0,B25/(D25*12),(B25*(C25/12))/(1-(1+C25/12)^(-D25*12))))</x:f>
      </x:c>
      <x:c r="F25" s="22" t="str">
        <x:v>Modell: Volltilgung über die eingegebene Restlaufzeit; ohne Gebühren, Sondertilgungen und Tilgungssatzwechsel.</x:v>
      </x:c>
    </x:row>
    <x:row r="26" ht="42" customHeight="1">
      <x:c r="A26" s="22" t="str">
        <x:v>Kombi-Stress</x:v>
      </x:c>
      <x:c r="B26" s="26" t="str"/>
      <x:c r="C26" s="30" t="str"/>
      <x:c r="D26" s="22" t="str"/>
      <x:c r="E26" s="26" t="str">
        <x:f>IF(OR(B26="",D26="",D26=0),"",IF(C26=0,B26/(D26*12),(B26*(C26/12))/(1-(1+C26/12)^(-D26*12))))</x:f>
      </x:c>
      <x:c r="F26" s="22" t="str">
        <x:v>Modell: Volltilgung über die eingegebene Restlaufzeit; ohne Gebühren, Sondertilgungen und Tilgungssatzwechsel.</x:v>
      </x:c>
    </x:row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F1"/>
    <x:mergeCell ref="A2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4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30" hidden="0" customWidth="1"/>
  </x:cols>
  <x:sheetData>
    <x:row r="1" ht="30" customHeight="1">
      <x:c r="A1" s="4" t="str">
        <x:v>Sanierungsbudget - Soll / Angebot / Ist</x:v>
      </x:c>
    </x:row>
    <x:row r="2" ht="30" customHeight="1">
      <x:c r="A2" s="10" t="str">
        <x:v>Kosten je Gewerk mit individuellem Puffer, Auftrag, Nachträgen und Ist-Zahlungen.</x:v>
      </x:c>
    </x:row>
    <x:row r="4" ht="25" customHeight="1">
      <x:c r="A4" s="16" t="str">
        <x:v>Gewerk</x:v>
      </x:c>
      <x:c r="B4" s="16" t="str">
        <x:v>Leistungsumfang</x:v>
      </x:c>
      <x:c r="C4" s="16" t="str">
        <x:v>Schätzung</x:v>
      </x:c>
      <x:c r="D4" s="16" t="str">
        <x:v>Angebot</x:v>
      </x:c>
      <x:c r="E4" s="16" t="str">
        <x:v>Puffer</x:v>
      </x:c>
      <x:c r="F4" s="16" t="str">
        <x:v>Budget</x:v>
      </x:c>
      <x:c r="G4" s="16" t="str">
        <x:v>Ist</x:v>
      </x:c>
      <x:c r="H4" s="16" t="str">
        <x:v>Abweichung/Notiz</x:v>
      </x:c>
    </x:row>
    <x:row r="5" ht="25" customHeight="1">
      <x:c r="A5" s="22" t="str">
        <x:v>Dach</x:v>
      </x:c>
      <x:c r="B5" s="22" t="str"/>
      <x:c r="C5" s="26" t="str"/>
      <x:c r="D5" s="26" t="str"/>
      <x:c r="E5" s="26" t="str"/>
      <x:c r="F5" s="26" t="n">
        <x:f>MAX(C5,D5)+E5</x:f>
        <x:v>0</x:v>
      </x:c>
      <x:c r="G5" s="26" t="str"/>
      <x:c r="H5" s="22" t="str"/>
    </x:row>
    <x:row r="6" ht="25" customHeight="1">
      <x:c r="A6" s="22" t="str">
        <x:v>Fassade</x:v>
      </x:c>
      <x:c r="B6" s="22" t="str"/>
      <x:c r="C6" s="26" t="str"/>
      <x:c r="D6" s="26" t="str"/>
      <x:c r="E6" s="26" t="str"/>
      <x:c r="F6" s="26" t="n">
        <x:f>MAX(C6,D6)+E6</x:f>
        <x:v>0</x:v>
      </x:c>
      <x:c r="G6" s="26" t="str"/>
      <x:c r="H6" s="22" t="str"/>
    </x:row>
    <x:row r="7" ht="25" customHeight="1">
      <x:c r="A7" s="22" t="str">
        <x:v>Fenster/Türen</x:v>
      </x:c>
      <x:c r="B7" s="22" t="str"/>
      <x:c r="C7" s="26" t="str"/>
      <x:c r="D7" s="26" t="str"/>
      <x:c r="E7" s="26" t="str"/>
      <x:c r="F7" s="26" t="n">
        <x:f>MAX(C7,D7)+E7</x:f>
        <x:v>0</x:v>
      </x:c>
      <x:c r="G7" s="26" t="str"/>
      <x:c r="H7" s="22" t="str"/>
    </x:row>
    <x:row r="8" ht="25" customHeight="1">
      <x:c r="A8" s="22" t="str">
        <x:v>Heizung</x:v>
      </x:c>
      <x:c r="B8" s="22" t="str"/>
      <x:c r="C8" s="26" t="str"/>
      <x:c r="D8" s="26" t="str"/>
      <x:c r="E8" s="26" t="str"/>
      <x:c r="F8" s="26" t="n">
        <x:f>MAX(C8,D8)+E8</x:f>
        <x:v>0</x:v>
      </x:c>
      <x:c r="G8" s="26" t="str"/>
      <x:c r="H8" s="22" t="str"/>
    </x:row>
    <x:row r="9" ht="25" customHeight="1">
      <x:c r="A9" s="22" t="str">
        <x:v>Elektro</x:v>
      </x:c>
      <x:c r="B9" s="22" t="str"/>
      <x:c r="C9" s="26" t="str"/>
      <x:c r="D9" s="26" t="str"/>
      <x:c r="E9" s="26" t="str"/>
      <x:c r="F9" s="26" t="n">
        <x:f>MAX(C9,D9)+E9</x:f>
        <x:v>0</x:v>
      </x:c>
      <x:c r="G9" s="26" t="str"/>
      <x:c r="H9" s="22" t="str"/>
    </x:row>
    <x:row r="10" ht="25" customHeight="1">
      <x:c r="A10" s="22" t="str">
        <x:v>Sanitär</x:v>
      </x:c>
      <x:c r="B10" s="22" t="str"/>
      <x:c r="C10" s="26" t="str"/>
      <x:c r="D10" s="26" t="str"/>
      <x:c r="E10" s="26" t="str"/>
      <x:c r="F10" s="26" t="n">
        <x:f>MAX(C10,D10)+E10</x:f>
        <x:v>0</x:v>
      </x:c>
      <x:c r="G10" s="26" t="str"/>
      <x:c r="H10" s="22" t="str"/>
    </x:row>
    <x:row r="11" ht="25" customHeight="1">
      <x:c r="A11" s="22" t="str">
        <x:v>Keller/Feuchte</x:v>
      </x:c>
      <x:c r="B11" s="22" t="str"/>
      <x:c r="C11" s="26" t="str"/>
      <x:c r="D11" s="26" t="str"/>
      <x:c r="E11" s="26" t="str"/>
      <x:c r="F11" s="26" t="n">
        <x:f>MAX(C11,D11)+E11</x:f>
        <x:v>0</x:v>
      </x:c>
      <x:c r="G11" s="26" t="str"/>
      <x:c r="H11" s="22" t="str"/>
    </x:row>
    <x:row r="12" ht="25" customHeight="1">
      <x:c r="A12" s="22" t="str">
        <x:v>Innenausbau</x:v>
      </x:c>
      <x:c r="B12" s="22" t="str"/>
      <x:c r="C12" s="26" t="str"/>
      <x:c r="D12" s="26" t="str"/>
      <x:c r="E12" s="26" t="str"/>
      <x:c r="F12" s="26" t="n">
        <x:f>MAX(C12,D12)+E12</x:f>
        <x:v>0</x:v>
      </x:c>
      <x:c r="G12" s="26" t="str"/>
      <x:c r="H12" s="22" t="str"/>
    </x:row>
    <x:row r="13" ht="25" customHeight="1">
      <x:c r="A13" s="22" t="str">
        <x:v>Außenanlagen</x:v>
      </x:c>
      <x:c r="B13" s="22" t="str"/>
      <x:c r="C13" s="26" t="str"/>
      <x:c r="D13" s="26" t="str"/>
      <x:c r="E13" s="26" t="str"/>
      <x:c r="F13" s="26" t="n">
        <x:f>MAX(C13,D13)+E13</x:f>
        <x:v>0</x:v>
      </x:c>
      <x:c r="G13" s="26" t="str"/>
      <x:c r="H13" s="22" t="str"/>
    </x:row>
    <x:row r="14" ht="25" customHeight="1">
      <x:c r="A14" s="22" t="str">
        <x:v>Sonstiges</x:v>
      </x:c>
      <x:c r="B14" s="22" t="str"/>
      <x:c r="C14" s="26" t="str"/>
      <x:c r="D14" s="26" t="str"/>
      <x:c r="E14" s="26" t="str"/>
      <x:c r="F14" s="26" t="n">
        <x:f>MAX(C14,D14)+E14</x:f>
        <x:v>0</x:v>
      </x:c>
      <x:c r="G14" s="26" t="str"/>
      <x:c r="H14" s="22" t="str"/>
    </x:row>
    <x:row r="15" ht="25" customHeight="1"/>
    <x:row r="16" ht="25" customHeight="1">
      <x:c r="A16" s="16" t="str">
        <x:v>Kennzahl</x:v>
      </x:c>
      <x:c r="B16" s="16" t="str">
        <x:v>Schätzung</x:v>
      </x:c>
      <x:c r="C16" s="16" t="str">
        <x:v>Angebote</x:v>
      </x:c>
      <x:c r="D16" s="16" t="str">
        <x:v>Puffer</x:v>
      </x:c>
      <x:c r="E16" s="16" t="str">
        <x:v>Budget</x:v>
      </x:c>
      <x:c r="F16" s="16" t="str">
        <x:v>Ist</x:v>
      </x:c>
      <x:c r="G16" s="16" t="str">
        <x:v>Abweichung</x:v>
      </x:c>
    </x:row>
    <x:row r="17" ht="25" customHeight="1">
      <x:c r="A17" s="22" t="str">
        <x:v>Gesamt</x:v>
      </x:c>
      <x:c r="B17" s="26" t="n">
        <x:f>SUM(C5:C14)</x:f>
        <x:v>0</x:v>
      </x:c>
      <x:c r="C17" s="26" t="n">
        <x:f>SUM(D5:D14)</x:f>
        <x:v>0</x:v>
      </x:c>
      <x:c r="D17" s="26" t="n">
        <x:f>SUM(E5:E14)</x:f>
        <x:v>0</x:v>
      </x:c>
      <x:c r="E17" s="26" t="n">
        <x:f>SUM(F5:F14)</x:f>
        <x:v>0</x:v>
      </x:c>
      <x:c r="F17" s="26" t="n">
        <x:f>SUM(G5:G14)</x:f>
        <x:v>0</x:v>
      </x:c>
      <x:c r="G17" s="26" t="n">
        <x:f>E17-F17</x:f>
        <x:v>0</x:v>
      </x:c>
    </x:row>
    <x:row r="18" ht="25" customHeight="1">
      <x:c r="A18" s="22" t="str">
        <x:v>Finanzierung vorhanden</x:v>
      </x:c>
      <x:c r="B18" s="26" t="str"/>
      <x:c r="C18" s="26" t="str"/>
      <x:c r="D18" s="26" t="str"/>
      <x:c r="E18" s="26" t="str"/>
      <x:c r="F18" s="26" t="str"/>
      <x:c r="G18" s="26" t="str"/>
    </x:row>
    <x:row r="19" ht="25" customHeight="1">
      <x:c r="A19" s="22" t="str">
        <x:v>Liquiditätsreserve nach Projekt</x:v>
      </x:c>
      <x:c r="B19" s="26" t="str"/>
      <x:c r="C19" s="26" t="str"/>
      <x:c r="D19" s="26" t="str"/>
      <x:c r="E19" s="26" t="str"/>
      <x:c r="F19" s="26" t="str"/>
      <x:c r="G19" s="26" t="str"/>
    </x:row>
    <x:row r="20" ht="25" customHeight="1"/>
    <x:row r="21" ht="25" customHeight="1"/>
    <x:row r="22" ht="25" customHeight="1"/>
    <x:row r="23" ht="25" customHeight="1"/>
    <x:row r="24" ht="25" customHeight="1"/>
    <x:row r="25" ht="25" customHeight="1"/>
    <x:row r="26" ht="25" customHeight="1"/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1"/>
    <x:mergeCell ref="A2:H2"/>
  </x:mergeCells>
  <x:conditionalFormatting sqref="G17:G17">
    <x:cfRule type="expression" dxfId="1" priority="1">
      <x:formula>G17&lt;0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30" hidden="0" customWidth="1"/>
    <x:col min="3" max="3" width="42" hidden="0" customWidth="1"/>
    <x:col min="4" max="4" width="32" hidden="0" customWidth="1"/>
    <x:col min="5" max="5" width="22" hidden="0" customWidth="1"/>
    <x:col min="6" max="6" width="22" hidden="0" customWidth="1"/>
    <x:col min="7" max="7" width="36" hidden="0" customWidth="1"/>
  </x:cols>
  <x:sheetData>
    <x:row r="1" ht="30" customHeight="1">
      <x:c r="A1" s="4" t="str">
        <x:v>Vermieter-Jahresplaner</x:v>
      </x:c>
    </x:row>
    <x:row r="2" ht="30" customHeight="1">
      <x:c r="A2" s="10" t="str">
        <x:v>Wiedervorlagen dokumentieren. Keine gesetzlichen Fristen automatisch berechnen.</x:v>
      </x:c>
    </x:row>
    <x:row r="4" ht="25" customHeight="1">
      <x:c r="A4" s="16" t="str">
        <x:v>Datum</x:v>
      </x:c>
      <x:c r="B4" s="16" t="str">
        <x:v>Objekt/Einheit</x:v>
      </x:c>
      <x:c r="C4" s="16" t="str">
        <x:v>Aufgabe/Vorgang</x:v>
      </x:c>
      <x:c r="D4" s="16" t="str">
        <x:v>Fristgrundlage/Vertrag</x:v>
      </x:c>
      <x:c r="E4" s="16" t="str">
        <x:v>Status</x:v>
      </x:c>
      <x:c r="F4" s="16" t="str">
        <x:v>Verantwortlich</x:v>
      </x:c>
      <x:c r="G4" s="16" t="str">
        <x:v>Notiz/Nachweis</x:v>
      </x:c>
    </x:row>
    <x:row r="5" ht="25" customHeight="1">
      <x:c r="A5" s="34" t="str"/>
      <x:c r="B5" s="22" t="str"/>
      <x:c r="C5" s="22" t="str"/>
      <x:c r="D5" s="22" t="str"/>
      <x:c r="E5" s="22" t="str">
        <x:v>offen</x:v>
      </x:c>
      <x:c r="F5" s="22" t="str"/>
      <x:c r="G5" s="22" t="str"/>
    </x:row>
    <x:row r="6" ht="25" customHeight="1">
      <x:c r="A6" s="34" t="str"/>
      <x:c r="B6" s="22" t="str"/>
      <x:c r="C6" s="22" t="str"/>
      <x:c r="D6" s="22" t="str"/>
      <x:c r="E6" s="22" t="str">
        <x:v>offen</x:v>
      </x:c>
      <x:c r="F6" s="22" t="str"/>
      <x:c r="G6" s="22" t="str"/>
    </x:row>
    <x:row r="7" ht="25" customHeight="1">
      <x:c r="A7" s="34" t="str"/>
      <x:c r="B7" s="22" t="str"/>
      <x:c r="C7" s="22" t="str"/>
      <x:c r="D7" s="22" t="str"/>
      <x:c r="E7" s="22" t="str">
        <x:v>offen</x:v>
      </x:c>
      <x:c r="F7" s="22" t="str"/>
      <x:c r="G7" s="22" t="str"/>
    </x:row>
    <x:row r="8" ht="25" customHeight="1">
      <x:c r="A8" s="34" t="str"/>
      <x:c r="B8" s="22" t="str"/>
      <x:c r="C8" s="22" t="str"/>
      <x:c r="D8" s="22" t="str"/>
      <x:c r="E8" s="22" t="str">
        <x:v>offen</x:v>
      </x:c>
      <x:c r="F8" s="22" t="str"/>
      <x:c r="G8" s="22" t="str"/>
    </x:row>
    <x:row r="9" ht="25" customHeight="1">
      <x:c r="A9" s="34" t="str"/>
      <x:c r="B9" s="22" t="str"/>
      <x:c r="C9" s="22" t="str"/>
      <x:c r="D9" s="22" t="str"/>
      <x:c r="E9" s="22" t="str">
        <x:v>offen</x:v>
      </x:c>
      <x:c r="F9" s="22" t="str"/>
      <x:c r="G9" s="22" t="str"/>
    </x:row>
    <x:row r="10" ht="25" customHeight="1">
      <x:c r="A10" s="34" t="str"/>
      <x:c r="B10" s="22" t="str"/>
      <x:c r="C10" s="22" t="str"/>
      <x:c r="D10" s="22" t="str"/>
      <x:c r="E10" s="22" t="str">
        <x:v>offen</x:v>
      </x:c>
      <x:c r="F10" s="22" t="str"/>
      <x:c r="G10" s="22" t="str"/>
    </x:row>
    <x:row r="11" ht="25" customHeight="1">
      <x:c r="A11" s="34" t="str"/>
      <x:c r="B11" s="22" t="str"/>
      <x:c r="C11" s="22" t="str"/>
      <x:c r="D11" s="22" t="str"/>
      <x:c r="E11" s="22" t="str">
        <x:v>offen</x:v>
      </x:c>
      <x:c r="F11" s="22" t="str"/>
      <x:c r="G11" s="22" t="str"/>
    </x:row>
    <x:row r="12" ht="25" customHeight="1">
      <x:c r="A12" s="34" t="str"/>
      <x:c r="B12" s="22" t="str"/>
      <x:c r="C12" s="22" t="str"/>
      <x:c r="D12" s="22" t="str"/>
      <x:c r="E12" s="22" t="str">
        <x:v>offen</x:v>
      </x:c>
      <x:c r="F12" s="22" t="str"/>
      <x:c r="G12" s="22" t="str"/>
    </x:row>
    <x:row r="13" ht="25" customHeight="1">
      <x:c r="A13" s="34" t="str"/>
      <x:c r="B13" s="22" t="str"/>
      <x:c r="C13" s="22" t="str"/>
      <x:c r="D13" s="22" t="str"/>
      <x:c r="E13" s="22" t="str">
        <x:v>offen</x:v>
      </x:c>
      <x:c r="F13" s="22" t="str"/>
      <x:c r="G13" s="22" t="str"/>
    </x:row>
    <x:row r="14" ht="25" customHeight="1">
      <x:c r="A14" s="34" t="str"/>
      <x:c r="B14" s="22" t="str"/>
      <x:c r="C14" s="22" t="str"/>
      <x:c r="D14" s="22" t="str"/>
      <x:c r="E14" s="22" t="str">
        <x:v>offen</x:v>
      </x:c>
      <x:c r="F14" s="22" t="str"/>
      <x:c r="G14" s="22" t="str"/>
    </x:row>
    <x:row r="15" ht="25" customHeight="1">
      <x:c r="A15" s="34" t="str"/>
      <x:c r="B15" s="22" t="str"/>
      <x:c r="C15" s="22" t="str"/>
      <x:c r="D15" s="22" t="str"/>
      <x:c r="E15" s="22" t="str">
        <x:v>offen</x:v>
      </x:c>
      <x:c r="F15" s="22" t="str"/>
      <x:c r="G15" s="22" t="str"/>
    </x:row>
    <x:row r="16" ht="25" customHeight="1">
      <x:c r="A16" s="34" t="str"/>
      <x:c r="B16" s="22" t="str"/>
      <x:c r="C16" s="22" t="str"/>
      <x:c r="D16" s="22" t="str"/>
      <x:c r="E16" s="22" t="str">
        <x:v>offen</x:v>
      </x:c>
      <x:c r="F16" s="22" t="str"/>
      <x:c r="G16" s="22" t="str"/>
    </x:row>
    <x:row r="17" ht="25" customHeight="1">
      <x:c r="A17" s="34" t="str"/>
      <x:c r="B17" s="22" t="str"/>
      <x:c r="C17" s="22" t="str"/>
      <x:c r="D17" s="22" t="str"/>
      <x:c r="E17" s="22" t="str">
        <x:v>offen</x:v>
      </x:c>
      <x:c r="F17" s="22" t="str"/>
      <x:c r="G17" s="22" t="str"/>
    </x:row>
    <x:row r="18" ht="25" customHeight="1">
      <x:c r="A18" s="34" t="str"/>
      <x:c r="B18" s="22" t="str"/>
      <x:c r="C18" s="22" t="str"/>
      <x:c r="D18" s="22" t="str"/>
      <x:c r="E18" s="22" t="str">
        <x:v>offen</x:v>
      </x:c>
      <x:c r="F18" s="22" t="str"/>
      <x:c r="G18" s="22" t="str"/>
    </x:row>
    <x:row r="19" ht="25" customHeight="1">
      <x:c r="A19" s="34" t="str"/>
      <x:c r="B19" s="22" t="str"/>
      <x:c r="C19" s="22" t="str"/>
      <x:c r="D19" s="22" t="str"/>
      <x:c r="E19" s="22" t="str">
        <x:v>offen</x:v>
      </x:c>
      <x:c r="F19" s="22" t="str"/>
      <x:c r="G19" s="22" t="str"/>
    </x:row>
    <x:row r="20" ht="25" customHeight="1">
      <x:c r="A20" s="34" t="str"/>
      <x:c r="B20" s="22" t="str"/>
      <x:c r="C20" s="22" t="str"/>
      <x:c r="D20" s="22" t="str"/>
      <x:c r="E20" s="22" t="str">
        <x:v>offen</x:v>
      </x:c>
      <x:c r="F20" s="22" t="str"/>
      <x:c r="G20" s="22" t="str"/>
    </x:row>
    <x:row r="21" ht="25" customHeight="1">
      <x:c r="A21" s="34" t="str"/>
      <x:c r="B21" s="22" t="str"/>
      <x:c r="C21" s="22" t="str"/>
      <x:c r="D21" s="22" t="str"/>
      <x:c r="E21" s="22" t="str">
        <x:v>offen</x:v>
      </x:c>
      <x:c r="F21" s="22" t="str"/>
      <x:c r="G21" s="22" t="str"/>
    </x:row>
    <x:row r="22" ht="25" customHeight="1">
      <x:c r="A22" s="34" t="str"/>
      <x:c r="B22" s="22" t="str"/>
      <x:c r="C22" s="22" t="str"/>
      <x:c r="D22" s="22" t="str"/>
      <x:c r="E22" s="22" t="str">
        <x:v>offen</x:v>
      </x:c>
      <x:c r="F22" s="22" t="str"/>
      <x:c r="G22" s="22" t="str"/>
    </x:row>
    <x:row r="23" ht="25" customHeight="1">
      <x:c r="A23" s="34" t="str"/>
      <x:c r="B23" s="22" t="str"/>
      <x:c r="C23" s="22" t="str"/>
      <x:c r="D23" s="22" t="str"/>
      <x:c r="E23" s="22" t="str">
        <x:v>offen</x:v>
      </x:c>
      <x:c r="F23" s="22" t="str"/>
      <x:c r="G23" s="22" t="str"/>
    </x:row>
    <x:row r="24" ht="25" customHeight="1">
      <x:c r="A24" s="34" t="str"/>
      <x:c r="B24" s="22" t="str"/>
      <x:c r="C24" s="22" t="str"/>
      <x:c r="D24" s="22" t="str"/>
      <x:c r="E24" s="22" t="str">
        <x:v>offen</x:v>
      </x:c>
      <x:c r="F24" s="22" t="str"/>
      <x:c r="G24" s="22" t="str"/>
    </x:row>
    <x:row r="25" ht="25" customHeight="1">
      <x:c r="A25" s="34" t="str"/>
      <x:c r="B25" s="22" t="str"/>
      <x:c r="C25" s="22" t="str"/>
      <x:c r="D25" s="22" t="str"/>
      <x:c r="E25" s="22" t="str">
        <x:v>offen</x:v>
      </x:c>
      <x:c r="F25" s="22" t="str"/>
      <x:c r="G25" s="22" t="str"/>
    </x:row>
    <x:row r="26" ht="25" customHeight="1">
      <x:c r="A26" s="34" t="str"/>
      <x:c r="B26" s="22" t="str"/>
      <x:c r="C26" s="22" t="str"/>
      <x:c r="D26" s="22" t="str"/>
      <x:c r="E26" s="22" t="str">
        <x:v>offen</x:v>
      </x:c>
      <x:c r="F26" s="22" t="str"/>
      <x:c r="G26" s="22" t="str"/>
    </x:row>
    <x:row r="27" ht="25" customHeight="1">
      <x:c r="A27" s="34" t="str"/>
      <x:c r="B27" s="22" t="str"/>
      <x:c r="C27" s="22" t="str"/>
      <x:c r="D27" s="22" t="str"/>
      <x:c r="E27" s="22" t="str">
        <x:v>offen</x:v>
      </x:c>
      <x:c r="F27" s="22" t="str"/>
      <x:c r="G27" s="22" t="str"/>
    </x:row>
    <x:row r="28" ht="25" customHeight="1">
      <x:c r="A28" s="34" t="str"/>
      <x:c r="B28" s="22" t="str"/>
      <x:c r="C28" s="22" t="str"/>
      <x:c r="D28" s="22" t="str"/>
      <x:c r="E28" s="22" t="str">
        <x:v>offen</x:v>
      </x:c>
      <x:c r="F28" s="22" t="str"/>
      <x:c r="G28" s="22" t="str"/>
    </x:row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G1"/>
    <x:mergeCell ref="A2:G2"/>
  </x:mergeCells>
  <x:conditionalFormatting sqref="E5:E28">
    <x:cfRule type="expression" dxfId="2" priority="1">
      <x:formula>E5="erledigt"</x:formula>
    </x:cfRule>
  </x:conditionalFormatting>
  <x:dataValidations count="1">
    <x:dataValidation type="list" sqref="E5:E28">
      <x:formula1>"offen,in Arbeit,wartet auf Unterlagen,erledigt"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6" hidden="0" customWidth="1"/>
    <x:col min="3" max="3" width="26" hidden="0" customWidth="1"/>
    <x:col min="4" max="4" width="18" hidden="0" customWidth="1"/>
    <x:col min="5" max="5" width="18" hidden="0" customWidth="1"/>
    <x:col min="6" max="6" width="25" hidden="0" customWidth="1"/>
    <x:col min="7" max="7" width="22" hidden="0" customWidth="1"/>
    <x:col min="8" max="8" width="34" hidden="0" customWidth="1"/>
  </x:cols>
  <x:sheetData>
    <x:row r="1" ht="30" customHeight="1">
      <x:c r="A1" s="4" t="str">
        <x:v>Betriebskosten - Beleg- und Abrechnungsvorbereitung</x:v>
      </x:c>
    </x:row>
    <x:row r="2" ht="30" customHeight="1">
      <x:c r="A2" s="10" t="str">
        <x:v>Umlagefähigkeit setzt Vertragsgrundlage und gesetzliche Einordnung voraus.</x:v>
      </x:c>
    </x:row>
    <x:row r="4" ht="25" customHeight="1">
      <x:c r="A4" s="16" t="str">
        <x:v>Datum</x:v>
      </x:c>
      <x:c r="B4" s="16" t="str">
        <x:v>Kostenart</x:v>
      </x:c>
      <x:c r="C4" s="16" t="str">
        <x:v>Beleg-Nr.</x:v>
      </x:c>
      <x:c r="D4" s="16" t="str">
        <x:v>Betrag</x:v>
      </x:c>
      <x:c r="E4" s="16" t="str">
        <x:v>umlagefähig?</x:v>
      </x:c>
      <x:c r="F4" s="16" t="str">
        <x:v>Verteilerschlüssel</x:v>
      </x:c>
      <x:c r="G4" s="16" t="str">
        <x:v>Zeitraum</x:v>
      </x:c>
      <x:c r="H4" s="16" t="str">
        <x:v>Notiz/Quelle</x:v>
      </x:c>
    </x:row>
    <x:row r="5" ht="25" customHeight="1">
      <x:c r="A5" s="22" t="str"/>
      <x:c r="B5" s="22" t="str"/>
      <x:c r="C5" s="22" t="str"/>
      <x:c r="D5" s="26" t="str"/>
      <x:c r="E5" s="22" t="str">
        <x:v>prüfen</x:v>
      </x:c>
      <x:c r="F5" s="22" t="str"/>
      <x:c r="G5" s="22" t="str"/>
      <x:c r="H5" s="22" t="str"/>
    </x:row>
    <x:row r="6" ht="25" customHeight="1">
      <x:c r="A6" s="22" t="str"/>
      <x:c r="B6" s="22" t="str"/>
      <x:c r="C6" s="22" t="str"/>
      <x:c r="D6" s="26" t="str"/>
      <x:c r="E6" s="22" t="str">
        <x:v>prüfen</x:v>
      </x:c>
      <x:c r="F6" s="22" t="str"/>
      <x:c r="G6" s="22" t="str"/>
      <x:c r="H6" s="22" t="str"/>
    </x:row>
    <x:row r="7" ht="25" customHeight="1">
      <x:c r="A7" s="22" t="str"/>
      <x:c r="B7" s="22" t="str"/>
      <x:c r="C7" s="22" t="str"/>
      <x:c r="D7" s="26" t="str"/>
      <x:c r="E7" s="22" t="str">
        <x:v>prüfen</x:v>
      </x:c>
      <x:c r="F7" s="22" t="str"/>
      <x:c r="G7" s="22" t="str"/>
      <x:c r="H7" s="22" t="str"/>
    </x:row>
    <x:row r="8" ht="25" customHeight="1">
      <x:c r="A8" s="22" t="str"/>
      <x:c r="B8" s="22" t="str"/>
      <x:c r="C8" s="22" t="str"/>
      <x:c r="D8" s="26" t="str"/>
      <x:c r="E8" s="22" t="str">
        <x:v>prüfen</x:v>
      </x:c>
      <x:c r="F8" s="22" t="str"/>
      <x:c r="G8" s="22" t="str"/>
      <x:c r="H8" s="22" t="str"/>
    </x:row>
    <x:row r="9" ht="25" customHeight="1">
      <x:c r="A9" s="22" t="str"/>
      <x:c r="B9" s="22" t="str"/>
      <x:c r="C9" s="22" t="str"/>
      <x:c r="D9" s="26" t="str"/>
      <x:c r="E9" s="22" t="str">
        <x:v>prüfen</x:v>
      </x:c>
      <x:c r="F9" s="22" t="str"/>
      <x:c r="G9" s="22" t="str"/>
      <x:c r="H9" s="22" t="str"/>
    </x:row>
    <x:row r="10" ht="25" customHeight="1">
      <x:c r="A10" s="22" t="str"/>
      <x:c r="B10" s="22" t="str"/>
      <x:c r="C10" s="22" t="str"/>
      <x:c r="D10" s="26" t="str"/>
      <x:c r="E10" s="22" t="str">
        <x:v>prüfen</x:v>
      </x:c>
      <x:c r="F10" s="22" t="str"/>
      <x:c r="G10" s="22" t="str"/>
      <x:c r="H10" s="22" t="str"/>
    </x:row>
    <x:row r="11" ht="25" customHeight="1">
      <x:c r="A11" s="22" t="str"/>
      <x:c r="B11" s="22" t="str"/>
      <x:c r="C11" s="22" t="str"/>
      <x:c r="D11" s="26" t="str"/>
      <x:c r="E11" s="22" t="str">
        <x:v>prüfen</x:v>
      </x:c>
      <x:c r="F11" s="22" t="str"/>
      <x:c r="G11" s="22" t="str"/>
      <x:c r="H11" s="22" t="str"/>
    </x:row>
    <x:row r="12" ht="25" customHeight="1">
      <x:c r="A12" s="22" t="str"/>
      <x:c r="B12" s="22" t="str"/>
      <x:c r="C12" s="22" t="str"/>
      <x:c r="D12" s="26" t="str"/>
      <x:c r="E12" s="22" t="str">
        <x:v>prüfen</x:v>
      </x:c>
      <x:c r="F12" s="22" t="str"/>
      <x:c r="G12" s="22" t="str"/>
      <x:c r="H12" s="22" t="str"/>
    </x:row>
    <x:row r="13" ht="25" customHeight="1">
      <x:c r="A13" s="22" t="str"/>
      <x:c r="B13" s="22" t="str"/>
      <x:c r="C13" s="22" t="str"/>
      <x:c r="D13" s="26" t="str"/>
      <x:c r="E13" s="22" t="str">
        <x:v>prüfen</x:v>
      </x:c>
      <x:c r="F13" s="22" t="str"/>
      <x:c r="G13" s="22" t="str"/>
      <x:c r="H13" s="22" t="str"/>
    </x:row>
    <x:row r="14" ht="25" customHeight="1">
      <x:c r="A14" s="22" t="str"/>
      <x:c r="B14" s="22" t="str"/>
      <x:c r="C14" s="22" t="str"/>
      <x:c r="D14" s="26" t="str"/>
      <x:c r="E14" s="22" t="str">
        <x:v>prüfen</x:v>
      </x:c>
      <x:c r="F14" s="22" t="str"/>
      <x:c r="G14" s="22" t="str"/>
      <x:c r="H14" s="22" t="str"/>
    </x:row>
    <x:row r="15" ht="25" customHeight="1">
      <x:c r="A15" s="22" t="str"/>
      <x:c r="B15" s="22" t="str"/>
      <x:c r="C15" s="22" t="str"/>
      <x:c r="D15" s="26" t="str"/>
      <x:c r="E15" s="22" t="str">
        <x:v>prüfen</x:v>
      </x:c>
      <x:c r="F15" s="22" t="str"/>
      <x:c r="G15" s="22" t="str"/>
      <x:c r="H15" s="22" t="str"/>
    </x:row>
    <x:row r="16" ht="25" customHeight="1">
      <x:c r="A16" s="22" t="str"/>
      <x:c r="B16" s="22" t="str"/>
      <x:c r="C16" s="22" t="str"/>
      <x:c r="D16" s="26" t="str"/>
      <x:c r="E16" s="22" t="str">
        <x:v>prüfen</x:v>
      </x:c>
      <x:c r="F16" s="22" t="str"/>
      <x:c r="G16" s="22" t="str"/>
      <x:c r="H16" s="22" t="str"/>
    </x:row>
    <x:row r="17" ht="25" customHeight="1">
      <x:c r="A17" s="22" t="str"/>
      <x:c r="B17" s="22" t="str"/>
      <x:c r="C17" s="22" t="str"/>
      <x:c r="D17" s="26" t="str"/>
      <x:c r="E17" s="22" t="str">
        <x:v>prüfen</x:v>
      </x:c>
      <x:c r="F17" s="22" t="str"/>
      <x:c r="G17" s="22" t="str"/>
      <x:c r="H17" s="22" t="str"/>
    </x:row>
    <x:row r="18" ht="25" customHeight="1">
      <x:c r="A18" s="22" t="str"/>
      <x:c r="B18" s="22" t="str"/>
      <x:c r="C18" s="22" t="str"/>
      <x:c r="D18" s="26" t="str"/>
      <x:c r="E18" s="22" t="str">
        <x:v>prüfen</x:v>
      </x:c>
      <x:c r="F18" s="22" t="str"/>
      <x:c r="G18" s="22" t="str"/>
      <x:c r="H18" s="22" t="str"/>
    </x:row>
    <x:row r="19" ht="25" customHeight="1">
      <x:c r="A19" s="22" t="str"/>
      <x:c r="B19" s="22" t="str"/>
      <x:c r="C19" s="22" t="str"/>
      <x:c r="D19" s="26" t="str"/>
      <x:c r="E19" s="22" t="str">
        <x:v>prüfen</x:v>
      </x:c>
      <x:c r="F19" s="22" t="str"/>
      <x:c r="G19" s="22" t="str"/>
      <x:c r="H19" s="22" t="str"/>
    </x:row>
    <x:row r="20" ht="25" customHeight="1">
      <x:c r="A20" s="22" t="str"/>
      <x:c r="B20" s="22" t="str"/>
      <x:c r="C20" s="22" t="str"/>
      <x:c r="D20" s="26" t="str"/>
      <x:c r="E20" s="22" t="str">
        <x:v>prüfen</x:v>
      </x:c>
      <x:c r="F20" s="22" t="str"/>
      <x:c r="G20" s="22" t="str"/>
      <x:c r="H20" s="22" t="str"/>
    </x:row>
    <x:row r="21" ht="25" customHeight="1">
      <x:c r="A21" s="22" t="str"/>
      <x:c r="B21" s="22" t="str"/>
      <x:c r="C21" s="22" t="str"/>
      <x:c r="D21" s="26" t="str"/>
      <x:c r="E21" s="22" t="str">
        <x:v>prüfen</x:v>
      </x:c>
      <x:c r="F21" s="22" t="str"/>
      <x:c r="G21" s="22" t="str"/>
      <x:c r="H21" s="22" t="str"/>
    </x:row>
    <x:row r="22" ht="25" customHeight="1">
      <x:c r="A22" s="22" t="str"/>
      <x:c r="B22" s="22" t="str"/>
      <x:c r="C22" s="22" t="str"/>
      <x:c r="D22" s="26" t="str"/>
      <x:c r="E22" s="22" t="str">
        <x:v>prüfen</x:v>
      </x:c>
      <x:c r="F22" s="22" t="str"/>
      <x:c r="G22" s="22" t="str"/>
      <x:c r="H22" s="22" t="str"/>
    </x:row>
    <x:row r="23" ht="25" customHeight="1">
      <x:c r="A23" s="22" t="str"/>
      <x:c r="B23" s="22" t="str"/>
      <x:c r="C23" s="22" t="str"/>
      <x:c r="D23" s="26" t="str"/>
      <x:c r="E23" s="22" t="str">
        <x:v>prüfen</x:v>
      </x:c>
      <x:c r="F23" s="22" t="str"/>
      <x:c r="G23" s="22" t="str"/>
      <x:c r="H23" s="22" t="str"/>
    </x:row>
    <x:row r="24" ht="25" customHeight="1">
      <x:c r="A24" s="22" t="str"/>
      <x:c r="B24" s="22" t="str"/>
      <x:c r="C24" s="22" t="str"/>
      <x:c r="D24" s="26" t="str"/>
      <x:c r="E24" s="22" t="str">
        <x:v>prüfen</x:v>
      </x:c>
      <x:c r="F24" s="22" t="str"/>
      <x:c r="G24" s="22" t="str"/>
      <x:c r="H24" s="22" t="str"/>
    </x:row>
    <x:row r="25" ht="25" customHeight="1">
      <x:c r="A25" s="22" t="str"/>
      <x:c r="B25" s="22" t="str"/>
      <x:c r="C25" s="22" t="str"/>
      <x:c r="D25" s="26" t="str"/>
      <x:c r="E25" s="22" t="str">
        <x:v>prüfen</x:v>
      </x:c>
      <x:c r="F25" s="22" t="str"/>
      <x:c r="G25" s="22" t="str"/>
      <x:c r="H25" s="22" t="str"/>
    </x:row>
    <x:row r="26" ht="25" customHeight="1">
      <x:c r="A26" s="22" t="str"/>
      <x:c r="B26" s="22" t="str"/>
      <x:c r="C26" s="22" t="str"/>
      <x:c r="D26" s="26" t="str"/>
      <x:c r="E26" s="22" t="str">
        <x:v>prüfen</x:v>
      </x:c>
      <x:c r="F26" s="22" t="str"/>
      <x:c r="G26" s="22" t="str"/>
      <x:c r="H26" s="22" t="str"/>
    </x:row>
    <x:row r="27" ht="25" customHeight="1">
      <x:c r="A27" s="22" t="str"/>
      <x:c r="B27" s="22" t="str"/>
      <x:c r="C27" s="22" t="str"/>
      <x:c r="D27" s="26" t="str"/>
      <x:c r="E27" s="22" t="str">
        <x:v>prüfen</x:v>
      </x:c>
      <x:c r="F27" s="22" t="str"/>
      <x:c r="G27" s="22" t="str"/>
      <x:c r="H27" s="22" t="str"/>
    </x:row>
    <x:row r="28" ht="25" customHeight="1">
      <x:c r="A28" s="22" t="str"/>
      <x:c r="B28" s="22" t="str"/>
      <x:c r="C28" s="22" t="str"/>
      <x:c r="D28" s="26" t="str"/>
      <x:c r="E28" s="22" t="str">
        <x:v>prüfen</x:v>
      </x:c>
      <x:c r="F28" s="22" t="str"/>
      <x:c r="G28" s="22" t="str"/>
      <x:c r="H28" s="22" t="str"/>
    </x:row>
    <x:row r="29" ht="25" customHeight="1"/>
    <x:row r="30" ht="25" customHeight="1">
      <x:c r="A30" s="16" t="str">
        <x:v>Kennzahl</x:v>
      </x:c>
      <x:c r="B30" s="16" t="str">
        <x:v>Betrag</x:v>
      </x:c>
      <x:c r="C30" s="16" t="str">
        <x:v>Quelle</x:v>
      </x:c>
      <x:c r="D30" s="16" t="str">
        <x:v>Hinweis</x:v>
      </x:c>
    </x:row>
    <x:row r="31" ht="25" customHeight="1">
      <x:c r="A31" s="22" t="str">
        <x:v>Gesamtkosten</x:v>
      </x:c>
      <x:c r="B31" s="26" t="n">
        <x:f>SUM(D5:D28)</x:f>
        <x:v>0</x:v>
      </x:c>
      <x:c r="C31" s="22" t="str"/>
      <x:c r="D31" s="22" t="str"/>
    </x:row>
    <x:row r="32" ht="25" customHeight="1">
      <x:c r="A32" s="22" t="str">
        <x:v>Vorauszahlungen Mieter</x:v>
      </x:c>
      <x:c r="B32" s="26" t="str"/>
      <x:c r="C32" s="22" t="str"/>
      <x:c r="D32" s="22" t="str"/>
    </x:row>
    <x:row r="33" ht="25" customHeight="1">
      <x:c r="A33" s="22" t="str">
        <x:v>Abrechnungssaldo</x:v>
      </x:c>
      <x:c r="B33" s="26" t="n">
        <x:f>B31-B32</x:f>
        <x:v>0</x:v>
      </x:c>
      <x:c r="C33" s="22" t="str"/>
      <x:c r="D33" s="22" t="str">
        <x:v>positiv = rechnerische Nachzahlung</x:v>
      </x:c>
    </x:row>
    <x:row r="34" ht="25" customHeight="1">
      <x:c r="A34" s="22" t="str">
        <x:v>CO2-Kosten gesondert</x:v>
      </x:c>
      <x:c r="B34" s="26" t="str"/>
      <x:c r="C34" s="22" t="str"/>
      <x:c r="D34" s="22" t="str">
        <x:v>aktuellen CO2KostAufG-Prüfpfad verwenden</x:v>
      </x:c>
    </x:row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H1"/>
    <x:mergeCell ref="A2:H2"/>
  </x:mergeCells>
  <x:dataValidations count="1">
    <x:dataValidation type="list" sqref="E5:E28">
      <x:formula1>"ja,nein,prüfen"</x:formula1>
    </x:dataValidation>
  </x:dataValidations>
  <x:pageMargins left="0.7" right="0.7" top="0.75" bottom="0.75" header="0.3" footer="0.3"/>
</x:worksheet>
</file>

<file path=xl/worksheets/sheet7.xml><?xml version="1.0" encoding="utf-8"?>
<ns0:worksheet xmlns:ns0="http://schemas.openxmlformats.org/spreadsheetml/2006/main">
  <ns0:sheetFormatPr defaultRowHeight="15"/>
  <ns0:cols>
    <ns0:col min="1" max="1" width="12" hidden="0" customWidth="1"/>
    <ns0:col min="2" max="2" width="18" hidden="0" customWidth="1"/>
    <ns0:col min="3" max="3" width="42" hidden="0" customWidth="1"/>
    <ns0:col min="4" max="4" width="22" hidden="0" customWidth="1"/>
    <ns0:col min="5" max="5" width="24" hidden="0" customWidth="1"/>
    <ns0:col min="6" max="6" width="36" hidden="0" customWidth="1"/>
    <ns0:col min="7" max="7" width="34" hidden="0" customWidth="1"/>
    <ns0:col min="8" max="8" width="4" hidden="0" customWidth="1"/>
    <ns0:col min="9" max="9" width="30" hidden="0" customWidth="1"/>
    <ns0:col min="10" max="10" width="16" hidden="0" customWidth="1"/>
    <ns0:col min="11" max="11" width="16" hidden="0" customWidth="1"/>
    <ns0:col min="12" max="12" width="16" hidden="0" customWidth="1"/>
    <ns0:col min="13" max="13" width="34" hidden="0" customWidth="1"/>
  </ns0:cols>
  <ns0:sheetData>
    <ns0:row r="1" ht="30" customHeight="1">
      <ns0:c r="A1" s="4" t="str">
        <ns0:v>Steuer- &amp; Belegregister Vermietung</ns0:v>
      </ns0:c>
    </ns0:row>
    <ns0:row r="2" ht="30" customHeight="1">
      <ns0:c r="A2" s="10" t="str">
        <ns0:v>Objektbezug und offene Einordnung dokumentieren. Keine automatische steuerliche Verbuchung.</ns0:v>
      </ns0:c>
    </ns0:row>
    <ns0:row r="4" ht="34" customHeight="1">
      <ns0:c r="A4" s="16" t="str">
        <ns0:v>Nr.</ns0:v>
      </ns0:c>
      <ns0:c r="B4" s="16" t="str">
        <ns0:v>Datum</ns0:v>
      </ns0:c>
      <ns0:c r="C4" s="16" t="str">
        <ns0:v>Aussteller / Beleg</ns0:v>
      </ns0:c>
      <ns0:c r="D4" s="16" t="str">
        <ns0:v>Betrag</ns0:v>
      </ns0:c>
      <ns0:c r="E4" s="16" t="str">
        <ns0:v>Kategorie</ns0:v>
      </ns0:c>
      <ns0:c r="F4" s="16" t="str">
        <ns0:v>Objektbezug / Zweck</ns0:v>
      </ns0:c>
      <ns0:c r="G4" s="16" t="str">
        <ns0:v>steuerliche Einordnung</ns0:v>
      </ns0:c>
      <ns0:c r="I4" s="16" t="str">
        <ns0:v>15%-Dreijahres-Tracker</ns0:v>
      </ns0:c>
      <ns0:c r="J4" s="16" t="str">
        <ns0:v>Jahr 1</ns0:v>
      </ns0:c>
      <ns0:c r="K4" s="16" t="str">
        <ns0:v>Jahr 2</ns0:v>
      </ns0:c>
      <ns0:c r="L4" s="16" t="str">
        <ns0:v>Jahr 3</ns0:v>
      </ns0:c>
      <ns0:c r="M4" s="16" t="str">
        <ns0:v>Summe</ns0:v>
      </ns0:c>
    </ns0:row>
    <ns0:row r="5" ht="34" customHeight="1">
      <ns0:c r="A5" s="22" t="n">
        <ns0:v>1</ns0:v>
      </ns0:c>
      <ns0:c r="B5" s="22" t="str"/>
      <ns0:c r="C5" s="22" t="str"/>
      <ns0:c r="D5" s="26" t="str"/>
      <ns0:c r="E5" s="22" t="str"/>
      <ns0:c r="F5" s="22" t="str"/>
      <ns0:c r="G5" s="22" t="str">
        <ns0:v>prüfen</ns0:v>
      </ns0:c>
      <ns0:c r="I5" s="22" t="str">
        <ns0:v>Netto Maßnahmen</ns0:v>
      </ns0:c>
      <ns0:c r="J5" s="26" t="str"/>
      <ns0:c r="K5" s="26" t="str"/>
      <ns0:c r="L5" s="26" t="str"/>
      <ns0:c r="M5" s="26" t="str">
        <ns0:f>IF(COUNT(J5:L5)=0,"",SUM(J5:L5))</ns0:f>
      </ns0:c>
    </ns0:row>
    <ns0:row r="6" ht="34" customHeight="1">
      <ns0:c r="A6" s="22" t="n">
        <ns0:v>2</ns0:v>
      </ns0:c>
      <ns0:c r="B6" s="22" t="str"/>
      <ns0:c r="C6" s="22" t="str"/>
      <ns0:c r="D6" s="26" t="str"/>
      <ns0:c r="E6" s="22" t="str"/>
      <ns0:c r="F6" s="22" t="str"/>
      <ns0:c r="G6" s="22" t="str">
        <ns0:v>prüfen</ns0:v>
      </ns0:c>
      <ns0:c r="I6" s="22" t="str">
        <ns0:v>Gebäude-Anschaffungskosten ohne Grund/Boden</ns0:v>
      </ns0:c>
      <ns0:c r="J6" s="26" t="str"/>
      <ns0:c r="K6" s="26" t="str"/>
      <ns0:c r="L6" s="26" t="str"/>
      <ns0:c r="M6" s="26" t="str">
        <ns0:f>IF(COUNT(J6)=0,"",J6)</ns0:f>
      </ns0:c>
    </ns0:row>
    <ns0:row r="7" ht="34" customHeight="1">
      <ns0:c r="A7" s="22" t="n">
        <ns0:v>3</ns0:v>
      </ns0:c>
      <ns0:c r="B7" s="22" t="str"/>
      <ns0:c r="C7" s="22" t="str"/>
      <ns0:c r="D7" s="26" t="str"/>
      <ns0:c r="E7" s="22" t="str"/>
      <ns0:c r="F7" s="22" t="str"/>
      <ns0:c r="G7" s="22" t="str">
        <ns0:v>prüfen</ns0:v>
      </ns0:c>
      <ns0:c r="I7" s="22" t="str">
        <ns0:v>15%-Schwelle</ns0:v>
      </ns0:c>
      <ns0:c r="J7" s="26" t="str"/>
      <ns0:c r="K7" s="26" t="str"/>
      <ns0:c r="L7" s="26" t="str"/>
      <ns0:c r="M7" s="26" t="str">
        <ns0:f>IF(COUNT(M6)=0,"",M6*15%)</ns0:f>
      </ns0:c>
    </ns0:row>
    <ns0:row r="8" ht="34" customHeight="1">
      <ns0:c r="A8" s="22" t="n">
        <ns0:v>4</ns0:v>
      </ns0:c>
      <ns0:c r="B8" s="22" t="str"/>
      <ns0:c r="C8" s="22" t="str"/>
      <ns0:c r="D8" s="26" t="str"/>
      <ns0:c r="E8" s="22" t="str"/>
      <ns0:c r="F8" s="22" t="str"/>
      <ns0:c r="G8" s="22" t="str">
        <ns0:v>prüfen</ns0:v>
      </ns0:c>
      <ns0:c r="I8" s="22" t="str">
        <ns0:v>Abstand zur Schwelle</ns0:v>
      </ns0:c>
      <ns0:c r="J8" s="26" t="str"/>
      <ns0:c r="K8" s="26" t="str"/>
      <ns0:c r="L8" s="26" t="str"/>
      <ns0:c r="M8" s="26" t="str">
        <ns0:f>IF(COUNT(M5,M7)&lt;2,"",M7-M5)</ns0:f>
      </ns0:c>
    </ns0:row>
    <ns0:row r="9" ht="34" customHeight="1">
      <ns0:c r="A9" s="22" t="n">
        <ns0:v>5</ns0:v>
      </ns0:c>
      <ns0:c r="B9" s="22" t="str"/>
      <ns0:c r="C9" s="22" t="str"/>
      <ns0:c r="D9" s="26" t="str"/>
      <ns0:c r="E9" s="22" t="str"/>
      <ns0:c r="F9" s="22" t="str"/>
      <ns0:c r="G9" s="22" t="str">
        <ns0:v>prüfen</ns0:v>
      </ns0:c>
      <ns0:c r="I9" s="22" t="str">
        <ns0:v>Status</ns0:v>
      </ns0:c>
      <ns0:c r="J9" s="22" t="str"/>
      <ns0:c r="K9" s="22" t="str"/>
      <ns0:c r="L9" s="22" t="str"/>
      <ns0:c r="M9" s="22" t="str">
        <ns0:f>IF(COUNT(M5,M7)&lt;2,"Eingaben fehlen",IF(M5&gt;M7,"Schwelle überschritten - steuerlich prüfen","Schwelle nicht überschritten - Einzelfall prüfen"))</ns0:f>
        <ns0:v>Eingaben fehlen</ns0:v>
      </ns0:c>
    </ns0:row>
    <ns0:row r="10" ht="25" customHeight="1">
      <ns0:c r="A10" s="22" t="n">
        <ns0:v>6</ns0:v>
      </ns0:c>
      <ns0:c r="B10" s="22" t="str"/>
      <ns0:c r="C10" s="22" t="str"/>
      <ns0:c r="D10" s="26" t="str"/>
      <ns0:c r="E10" s="22" t="str"/>
      <ns0:c r="F10" s="22" t="str"/>
      <ns0:c r="G10" s="22" t="str">
        <ns0:v>prüfen</ns0:v>
      </ns0:c>
    </ns0:row>
    <ns0:row r="11" ht="25" customHeight="1">
      <ns0:c r="A11" s="22" t="n">
        <ns0:v>7</ns0:v>
      </ns0:c>
      <ns0:c r="B11" s="22" t="str"/>
      <ns0:c r="C11" s="22" t="str"/>
      <ns0:c r="D11" s="26" t="str"/>
      <ns0:c r="E11" s="22" t="str"/>
      <ns0:c r="F11" s="22" t="str"/>
      <ns0:c r="G11" s="22" t="str">
        <ns0:v>prüfen</ns0:v>
      </ns0:c>
    </ns0:row>
    <ns0:row r="12" ht="25" customHeight="1">
      <ns0:c r="A12" s="22" t="n">
        <ns0:v>8</ns0:v>
      </ns0:c>
      <ns0:c r="B12" s="22" t="str"/>
      <ns0:c r="C12" s="22" t="str"/>
      <ns0:c r="D12" s="26" t="str"/>
      <ns0:c r="E12" s="22" t="str"/>
      <ns0:c r="F12" s="22" t="str"/>
      <ns0:c r="G12" s="22" t="str">
        <ns0:v>prüfen</ns0:v>
      </ns0:c>
    </ns0:row>
    <ns0:row r="13" ht="25" customHeight="1">
      <ns0:c r="A13" s="22" t="n">
        <ns0:v>9</ns0:v>
      </ns0:c>
      <ns0:c r="B13" s="22" t="str"/>
      <ns0:c r="C13" s="22" t="str"/>
      <ns0:c r="D13" s="26" t="str"/>
      <ns0:c r="E13" s="22" t="str"/>
      <ns0:c r="F13" s="22" t="str"/>
      <ns0:c r="G13" s="22" t="str">
        <ns0:v>prüfen</ns0:v>
      </ns0:c>
    </ns0:row>
    <ns0:row r="14" ht="25" customHeight="1">
      <ns0:c r="A14" s="22" t="n">
        <ns0:v>10</ns0:v>
      </ns0:c>
      <ns0:c r="B14" s="22" t="str"/>
      <ns0:c r="C14" s="22" t="str"/>
      <ns0:c r="D14" s="26" t="str"/>
      <ns0:c r="E14" s="22" t="str"/>
      <ns0:c r="F14" s="22" t="str"/>
      <ns0:c r="G14" s="22" t="str">
        <ns0:v>prüfen</ns0:v>
      </ns0:c>
    </ns0:row>
    <ns0:row r="15" ht="25" customHeight="1">
      <ns0:c r="A15" s="22" t="n">
        <ns0:v>11</ns0:v>
      </ns0:c>
      <ns0:c r="B15" s="22" t="str"/>
      <ns0:c r="C15" s="22" t="str"/>
      <ns0:c r="D15" s="26" t="str"/>
      <ns0:c r="E15" s="22" t="str"/>
      <ns0:c r="F15" s="22" t="str"/>
      <ns0:c r="G15" s="22" t="str">
        <ns0:v>prüfen</ns0:v>
      </ns0:c>
    </ns0:row>
    <ns0:row r="16" ht="25" customHeight="1">
      <ns0:c r="A16" s="22" t="n">
        <ns0:v>12</ns0:v>
      </ns0:c>
      <ns0:c r="B16" s="22" t="str"/>
      <ns0:c r="C16" s="22" t="str"/>
      <ns0:c r="D16" s="26" t="str"/>
      <ns0:c r="E16" s="22" t="str"/>
      <ns0:c r="F16" s="22" t="str"/>
      <ns0:c r="G16" s="22" t="str">
        <ns0:v>prüfen</ns0:v>
      </ns0:c>
    </ns0:row>
    <ns0:row r="17" ht="25" customHeight="1">
      <ns0:c r="A17" s="22" t="n">
        <ns0:v>13</ns0:v>
      </ns0:c>
      <ns0:c r="B17" s="22" t="str"/>
      <ns0:c r="C17" s="22" t="str"/>
      <ns0:c r="D17" s="26" t="str"/>
      <ns0:c r="E17" s="22" t="str"/>
      <ns0:c r="F17" s="22" t="str"/>
      <ns0:c r="G17" s="22" t="str">
        <ns0:v>prüfen</ns0:v>
      </ns0:c>
    </ns0:row>
    <ns0:row r="18" ht="25" customHeight="1">
      <ns0:c r="A18" s="22" t="n">
        <ns0:v>14</ns0:v>
      </ns0:c>
      <ns0:c r="B18" s="22" t="str"/>
      <ns0:c r="C18" s="22" t="str"/>
      <ns0:c r="D18" s="26" t="str"/>
      <ns0:c r="E18" s="22" t="str"/>
      <ns0:c r="F18" s="22" t="str"/>
      <ns0:c r="G18" s="22" t="str">
        <ns0:v>prüfen</ns0:v>
      </ns0:c>
    </ns0:row>
    <ns0:row r="19" ht="25" customHeight="1">
      <ns0:c r="A19" s="22" t="n">
        <ns0:v>15</ns0:v>
      </ns0:c>
      <ns0:c r="B19" s="22" t="str"/>
      <ns0:c r="C19" s="22" t="str"/>
      <ns0:c r="D19" s="26" t="str"/>
      <ns0:c r="E19" s="22" t="str"/>
      <ns0:c r="F19" s="22" t="str"/>
      <ns0:c r="G19" s="22" t="str">
        <ns0:v>prüfen</ns0:v>
      </ns0:c>
    </ns0:row>
    <ns0:row r="20" ht="25" customHeight="1">
      <ns0:c r="A20" s="22" t="n">
        <ns0:v>16</ns0:v>
      </ns0:c>
      <ns0:c r="B20" s="22" t="str"/>
      <ns0:c r="C20" s="22" t="str"/>
      <ns0:c r="D20" s="26" t="str"/>
      <ns0:c r="E20" s="22" t="str"/>
      <ns0:c r="F20" s="22" t="str"/>
      <ns0:c r="G20" s="22" t="str">
        <ns0:v>prüfen</ns0:v>
      </ns0:c>
    </ns0:row>
    <ns0:row r="21" ht="25" customHeight="1">
      <ns0:c r="A21" s="22" t="n">
        <ns0:v>17</ns0:v>
      </ns0:c>
      <ns0:c r="B21" s="22" t="str"/>
      <ns0:c r="C21" s="22" t="str"/>
      <ns0:c r="D21" s="26" t="str"/>
      <ns0:c r="E21" s="22" t="str"/>
      <ns0:c r="F21" s="22" t="str"/>
      <ns0:c r="G21" s="22" t="str">
        <ns0:v>prüfen</ns0:v>
      </ns0:c>
    </ns0:row>
    <ns0:row r="22" ht="25" customHeight="1">
      <ns0:c r="A22" s="22" t="n">
        <ns0:v>18</ns0:v>
      </ns0:c>
      <ns0:c r="B22" s="22" t="str"/>
      <ns0:c r="C22" s="22" t="str"/>
      <ns0:c r="D22" s="26" t="str"/>
      <ns0:c r="E22" s="22" t="str"/>
      <ns0:c r="F22" s="22" t="str"/>
      <ns0:c r="G22" s="22" t="str">
        <ns0:v>prüfen</ns0:v>
      </ns0:c>
    </ns0:row>
    <ns0:row r="23" ht="25" customHeight="1">
      <ns0:c r="A23" s="22" t="n">
        <ns0:v>19</ns0:v>
      </ns0:c>
      <ns0:c r="B23" s="22" t="str"/>
      <ns0:c r="C23" s="22" t="str"/>
      <ns0:c r="D23" s="26" t="str"/>
      <ns0:c r="E23" s="22" t="str"/>
      <ns0:c r="F23" s="22" t="str"/>
      <ns0:c r="G23" s="22" t="str">
        <ns0:v>prüfen</ns0:v>
      </ns0:c>
    </ns0:row>
    <ns0:row r="24" ht="25" customHeight="1">
      <ns0:c r="A24" s="22" t="n">
        <ns0:v>20</ns0:v>
      </ns0:c>
      <ns0:c r="B24" s="22" t="str"/>
      <ns0:c r="C24" s="22" t="str"/>
      <ns0:c r="D24" s="26" t="str"/>
      <ns0:c r="E24" s="22" t="str"/>
      <ns0:c r="F24" s="22" t="str"/>
      <ns0:c r="G24" s="22" t="str">
        <ns0:v>prüfen</ns0:v>
      </ns0:c>
    </ns0:row>
    <ns0:row r="25" ht="25" customHeight="1">
      <ns0:c r="A25" s="22" t="n">
        <ns0:v>21</ns0:v>
      </ns0:c>
      <ns0:c r="B25" s="22" t="str"/>
      <ns0:c r="C25" s="22" t="str"/>
      <ns0:c r="D25" s="26" t="str"/>
      <ns0:c r="E25" s="22" t="str"/>
      <ns0:c r="F25" s="22" t="str"/>
      <ns0:c r="G25" s="22" t="str">
        <ns0:v>prüfen</ns0:v>
      </ns0:c>
    </ns0:row>
    <ns0:row r="26" ht="25" customHeight="1">
      <ns0:c r="A26" s="22" t="n">
        <ns0:v>22</ns0:v>
      </ns0:c>
      <ns0:c r="B26" s="22" t="str"/>
      <ns0:c r="C26" s="22" t="str"/>
      <ns0:c r="D26" s="26" t="str"/>
      <ns0:c r="E26" s="22" t="str"/>
      <ns0:c r="F26" s="22" t="str"/>
      <ns0:c r="G26" s="22" t="str">
        <ns0:v>prüfen</ns0:v>
      </ns0:c>
    </ns0:row>
    <ns0:row r="27" ht="25" customHeight="1">
      <ns0:c r="A27" s="22" t="n">
        <ns0:v>23</ns0:v>
      </ns0:c>
      <ns0:c r="B27" s="22" t="str"/>
      <ns0:c r="C27" s="22" t="str"/>
      <ns0:c r="D27" s="26" t="str"/>
      <ns0:c r="E27" s="22" t="str"/>
      <ns0:c r="F27" s="22" t="str"/>
      <ns0:c r="G27" s="22" t="str">
        <ns0:v>prüfen</ns0:v>
      </ns0:c>
    </ns0:row>
    <ns0:row r="28" ht="25" customHeight="1">
      <ns0:c r="A28" s="22" t="n">
        <ns0:v>24</ns0:v>
      </ns0:c>
      <ns0:c r="B28" s="22" t="str"/>
      <ns0:c r="C28" s="22" t="str"/>
      <ns0:c r="D28" s="26" t="str"/>
      <ns0:c r="E28" s="22" t="str"/>
      <ns0:c r="F28" s="22" t="str"/>
      <ns0:c r="G28" s="22" t="str">
        <ns0:v>prüfen</ns0:v>
      </ns0:c>
    </ns0:row>
    <ns0:row r="29" ht="25" customHeight="1">
      <ns0:c r="A29" s="22" t="n">
        <ns0:v>25</ns0:v>
      </ns0:c>
      <ns0:c r="B29" s="22" t="str"/>
      <ns0:c r="C29" s="22" t="str"/>
      <ns0:c r="D29" s="26" t="str"/>
      <ns0:c r="E29" s="22" t="str"/>
      <ns0:c r="F29" s="22" t="str"/>
      <ns0:c r="G29" s="22" t="str">
        <ns0:v>prüfen</ns0:v>
      </ns0:c>
    </ns0:row>
    <ns0:row r="30" ht="25" customHeight="1">
      <ns0:c r="A30" s="22" t="n">
        <ns0:v>26</ns0:v>
      </ns0:c>
      <ns0:c r="B30" s="22" t="str"/>
      <ns0:c r="C30" s="22" t="str"/>
      <ns0:c r="D30" s="26" t="str"/>
      <ns0:c r="E30" s="22" t="str"/>
      <ns0:c r="F30" s="22" t="str"/>
      <ns0:c r="G30" s="22" t="str">
        <ns0:v>prüfen</ns0:v>
      </ns0:c>
    </ns0:row>
    <ns0:row r="31" ht="25" customHeight="1">
      <ns0:c r="A31" s="22" t="n">
        <ns0:v>27</ns0:v>
      </ns0:c>
      <ns0:c r="B31" s="22" t="str"/>
      <ns0:c r="C31" s="22" t="str"/>
      <ns0:c r="D31" s="26" t="str"/>
      <ns0:c r="E31" s="22" t="str"/>
      <ns0:c r="F31" s="22" t="str"/>
      <ns0:c r="G31" s="22" t="str">
        <ns0:v>prüfen</ns0:v>
      </ns0:c>
    </ns0:row>
    <ns0:row r="32" ht="25" customHeight="1">
      <ns0:c r="A32" s="22" t="n">
        <ns0:v>28</ns0:v>
      </ns0:c>
      <ns0:c r="B32" s="22" t="str"/>
      <ns0:c r="C32" s="22" t="str"/>
      <ns0:c r="D32" s="26" t="str"/>
      <ns0:c r="E32" s="22" t="str"/>
      <ns0:c r="F32" s="22" t="str"/>
      <ns0:c r="G32" s="22" t="str">
        <ns0:v>prüfen</ns0:v>
      </ns0:c>
    </ns0:row>
    <ns0:row r="33" ht="25" customHeight="1">
      <ns0:c r="A33" s="22" t="n">
        <ns0:v>29</ns0:v>
      </ns0:c>
      <ns0:c r="B33" s="22" t="str"/>
      <ns0:c r="C33" s="22" t="str"/>
      <ns0:c r="D33" s="26" t="str"/>
      <ns0:c r="E33" s="22" t="str"/>
      <ns0:c r="F33" s="22" t="str"/>
      <ns0:c r="G33" s="22" t="str">
        <ns0:v>prüfen</ns0:v>
      </ns0:c>
    </ns0:row>
    <ns0:row r="34" ht="25" customHeight="1">
      <ns0:c r="A34" s="22" t="n">
        <ns0:v>30</ns0:v>
      </ns0:c>
      <ns0:c r="B34" s="22" t="str"/>
      <ns0:c r="C34" s="22" t="str"/>
      <ns0:c r="D34" s="26" t="str"/>
      <ns0:c r="E34" s="22" t="str"/>
      <ns0:c r="F34" s="22" t="str"/>
      <ns0:c r="G34" s="22" t="str">
        <ns0:v>prüfen</ns0:v>
      </ns0:c>
    </ns0:row>
    <ns0:row r="35" ht="25" customHeight="1"/>
    <ns0:row r="36" ht="25" customHeight="1"/>
    <ns0:row r="37" ht="25" customHeight="1"/>
    <ns0:row r="38" ht="25" customHeight="1"/>
    <ns0:row r="39" ht="25" customHeight="1"/>
    <ns0:row r="40" ht="25" customHeight="1"/>
  </ns0:sheetData>
  <ns0:mergeCells>
    <ns0:mergeCell ref="A1:G1"/>
    <ns0:mergeCell ref="A2:G2"/>
  </ns0:mergeCells>
  <ns0:dataValidations count="1">
    <ns0:dataValidation type="list" sqref="G5:G34">
      <ns0:formula1>"Werbungskosten prüfen,Erhaltungsaufwand prüfen,Herstellungskosten prüfen,nicht zuordnen,prüfen"</ns0:formula1>
    </ns0:dataValidation>
  </ns0:dataValidations>
  <ns0:pageMargins left="0.7" right="0.7" top="0.75" bottom="0.75" header="0.3" footer="0.3"/>
</ns0:worksheet>
</file>

<file path=xl/worksheets/sheet8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30" hidden="0" customWidth="1"/>
    <x:col min="3" max="3" width="30" hidden="0" customWidth="1"/>
    <x:col min="4" max="4" width="30" hidden="0" customWidth="1"/>
    <x:col min="5" max="5" width="52" hidden="0" customWidth="1"/>
  </x:cols>
  <x:sheetData>
    <x:row r="1" ht="30" customHeight="1">
      <x:c r="A1" s="4" t="str">
        <x:v>Objektvergleich - Fakten, Annahmen und Risiken</x:v>
      </x:c>
    </x:row>
    <x:row r="2" ht="30" customHeight="1">
      <x:c r="A2" s="10" t="str">
        <x:v>Keine automatische Kaufempfehlung. Bewertung nur mit Begründung/Quelle.</x:v>
      </x:c>
    </x:row>
    <x:row r="4" ht="25" customHeight="1">
      <x:c r="A4" s="16" t="str">
        <x:v>Kriterium</x:v>
      </x:c>
      <x:c r="B4" s="16" t="str">
        <x:v>Objekt A</x:v>
      </x:c>
      <x:c r="C4" s="16" t="str">
        <x:v>Objekt B</x:v>
      </x:c>
      <x:c r="D4" s="16" t="str">
        <x:v>Objekt C</x:v>
      </x:c>
      <x:c r="E4" s="16" t="str">
        <x:v>Quelle/Begründung</x:v>
      </x:c>
    </x:row>
    <x:row r="5" ht="25" customHeight="1">
      <x:c r="A5" s="22" t="str">
        <x:v>Kaufpreis</x:v>
      </x:c>
      <x:c r="B5" s="26" t="str"/>
      <x:c r="C5" s="26" t="str"/>
      <x:c r="D5" s="26" t="str"/>
      <x:c r="E5" s="22" t="str"/>
    </x:row>
    <x:row r="6" ht="25" customHeight="1">
      <x:c r="A6" s="22" t="str">
        <x:v>Gesamte Nebenkosten</x:v>
      </x:c>
      <x:c r="B6" s="26" t="str"/>
      <x:c r="C6" s="26" t="str"/>
      <x:c r="D6" s="26" t="str"/>
      <x:c r="E6" s="22" t="str"/>
    </x:row>
    <x:row r="7" ht="25" customHeight="1">
      <x:c r="A7" s="22" t="str">
        <x:v>Sanierungsbudget</x:v>
      </x:c>
      <x:c r="B7" s="26" t="str"/>
      <x:c r="C7" s="26" t="str"/>
      <x:c r="D7" s="26" t="str"/>
      <x:c r="E7" s="22" t="str"/>
    </x:row>
    <x:row r="8" ht="25" customHeight="1">
      <x:c r="A8" s="22" t="str">
        <x:v>Eigenkapitalbedarf</x:v>
      </x:c>
      <x:c r="B8" s="26" t="str"/>
      <x:c r="C8" s="26" t="str"/>
      <x:c r="D8" s="26" t="str"/>
      <x:c r="E8" s="22" t="str"/>
    </x:row>
    <x:row r="9" ht="25" customHeight="1">
      <x:c r="A9" s="22" t="str">
        <x:v>Monatliche Belastung</x:v>
      </x:c>
      <x:c r="B9" s="26" t="str"/>
      <x:c r="C9" s="26" t="str"/>
      <x:c r="D9" s="26" t="str"/>
      <x:c r="E9" s="22" t="str"/>
    </x:row>
    <x:row r="10" ht="25" customHeight="1">
      <x:c r="A10" s="22" t="str">
        <x:v>Reserve danach</x:v>
      </x:c>
      <x:c r="B10" s="26" t="str"/>
      <x:c r="C10" s="26" t="str"/>
      <x:c r="D10" s="26" t="str"/>
      <x:c r="E10" s="22" t="str"/>
    </x:row>
    <x:row r="11" ht="25" customHeight="1">
      <x:c r="A11" s="22" t="str">
        <x:v>Lage / Mikrolage</x:v>
      </x:c>
      <x:c r="B11" s="22" t="str"/>
      <x:c r="C11" s="22" t="str"/>
      <x:c r="D11" s="22" t="str"/>
      <x:c r="E11" s="22" t="str"/>
    </x:row>
    <x:row r="12" ht="25" customHeight="1">
      <x:c r="A12" s="22" t="str">
        <x:v>Technischer Zustand</x:v>
      </x:c>
      <x:c r="B12" s="22" t="str"/>
      <x:c r="C12" s="22" t="str"/>
      <x:c r="D12" s="22" t="str"/>
      <x:c r="E12" s="22" t="str"/>
    </x:row>
    <x:row r="13" ht="25" customHeight="1">
      <x:c r="A13" s="22" t="str">
        <x:v>Dokumentenstatus</x:v>
      </x:c>
      <x:c r="B13" s="22" t="str"/>
      <x:c r="C13" s="22" t="str"/>
      <x:c r="D13" s="22" t="str"/>
      <x:c r="E13" s="22" t="str"/>
    </x:row>
    <x:row r="14" ht="25" customHeight="1">
      <x:c r="A14" s="22" t="str">
        <x:v>Vermietbarkeit / Eigennutzung</x:v>
      </x:c>
      <x:c r="B14" s="22" t="str"/>
      <x:c r="C14" s="22" t="str"/>
      <x:c r="D14" s="22" t="str"/>
      <x:c r="E14" s="22" t="str"/>
    </x:row>
    <x:row r="15" ht="25" customHeight="1">
      <x:c r="A15" s="22" t="str">
        <x:v>WEG-/Mietrisiko</x:v>
      </x:c>
      <x:c r="B15" s="22" t="str"/>
      <x:c r="C15" s="22" t="str"/>
      <x:c r="D15" s="22" t="str"/>
      <x:c r="E15" s="22" t="str"/>
    </x:row>
    <x:row r="16" ht="25" customHeight="1">
      <x:c r="A16" s="22" t="str">
        <x:v>Stressszenario</x:v>
      </x:c>
      <x:c r="B16" s="22" t="str"/>
      <x:c r="C16" s="22" t="str"/>
      <x:c r="D16" s="22" t="str"/>
      <x:c r="E16" s="22" t="str"/>
    </x:row>
    <x:row r="17" ht="25" customHeight="1">
      <x:c r="A17" s="22" t="str">
        <x:v>Offene Punkte</x:v>
      </x:c>
      <x:c r="B17" s="22" t="str"/>
      <x:c r="C17" s="22" t="str"/>
      <x:c r="D17" s="22" t="str"/>
      <x:c r="E17" s="22" t="str"/>
    </x:row>
    <x:row r="18" ht="25" customHeight="1">
      <x:c r="A18" s="22" t="str">
        <x:v>Eigene Entscheidung</x:v>
      </x:c>
      <x:c r="B18" s="22" t="str"/>
      <x:c r="C18" s="22" t="str"/>
      <x:c r="D18" s="22" t="str"/>
      <x:c r="E18" s="22" t="str"/>
    </x:row>
    <x:row r="19" ht="25" customHeight="1"/>
    <x:row r="20" ht="25" customHeight="1"/>
    <x:row r="21" ht="25" customHeight="1"/>
    <x:row r="22" ht="25" customHeight="1"/>
    <x:row r="23" ht="25" customHeight="1"/>
    <x:row r="24" ht="25" customHeight="1"/>
    <x:row r="25" ht="25" customHeight="1"/>
    <x:row r="26" ht="25" customHeight="1"/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E1"/>
    <x:mergeCell ref="A2:E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18" hidden="0" customWidth="1"/>
    <x:col min="3" max="3" width="20" hidden="0" customWidth="1"/>
    <x:col min="4" max="4" width="36" hidden="0" customWidth="1"/>
    <x:col min="5" max="5" width="20" hidden="0" customWidth="1"/>
    <x:col min="6" max="6" width="22" hidden="0" customWidth="1"/>
    <x:col min="7" max="7" width="48" hidden="0" customWidth="1"/>
  </x:cols>
  <x:sheetData>
    <x:row r="1" ht="30" customHeight="1">
      <x:c r="A1" s="4" t="str">
        <x:v>Dokumenten- und Nachweismatrix</x:v>
      </x:c>
    </x:row>
    <x:row r="2" ht="30" customHeight="1">
      <x:c r="A2" s="10" t="str">
        <x:v>Status, Quelle, Datum und Prüfergebnis - statt nur vorhanden/fehlt.</x:v>
      </x:c>
    </x:row>
    <x:row r="4" ht="25" customHeight="1">
      <x:c r="A4" s="16" t="str">
        <x:v>Unterlage</x:v>
      </x:c>
      <x:c r="B4" s="16" t="str">
        <x:v>Bereich</x:v>
      </x:c>
      <x:c r="C4" s="16" t="str">
        <x:v>Status</x:v>
      </x:c>
      <x:c r="D4" s="16" t="str">
        <x:v>Quelle/Ansprechpartner</x:v>
      </x:c>
      <x:c r="E4" s="16" t="str">
        <x:v>Stand</x:v>
      </x:c>
      <x:c r="F4" s="16" t="str">
        <x:v>angefordert am</x:v>
      </x:c>
      <x:c r="G4" s="16" t="str">
        <x:v>Prüfergebnis / offene Frage</x:v>
      </x:c>
    </x:row>
    <x:row r="5" ht="25" customHeight="1">
      <x:c r="A5" s="22" t="str">
        <x:v>Grundbuch</x:v>
      </x:c>
      <x:c r="B5" s="22" t="str">
        <x:v>Kauf</x:v>
      </x:c>
      <x:c r="C5" s="22" t="str">
        <x:v>prüfen</x:v>
      </x:c>
      <x:c r="D5" s="22" t="str"/>
      <x:c r="E5" s="34" t="str"/>
      <x:c r="F5" s="34" t="str"/>
      <x:c r="G5" s="22" t="str"/>
    </x:row>
    <x:row r="6" ht="25" customHeight="1">
      <x:c r="A6" s="22" t="str">
        <x:v>Baulasten/Altlasten</x:v>
      </x:c>
      <x:c r="B6" s="22" t="str">
        <x:v>Kauf</x:v>
      </x:c>
      <x:c r="C6" s="22" t="str">
        <x:v>prüfen</x:v>
      </x:c>
      <x:c r="D6" s="22" t="str"/>
      <x:c r="E6" s="34" t="str"/>
      <x:c r="F6" s="34" t="str"/>
      <x:c r="G6" s="22" t="str"/>
    </x:row>
    <x:row r="7" ht="25" customHeight="1">
      <x:c r="A7" s="22" t="str">
        <x:v>Bauakte/Pläne</x:v>
      </x:c>
      <x:c r="B7" s="22" t="str">
        <x:v>Kauf</x:v>
      </x:c>
      <x:c r="C7" s="22" t="str">
        <x:v>prüfen</x:v>
      </x:c>
      <x:c r="D7" s="22" t="str"/>
      <x:c r="E7" s="34" t="str"/>
      <x:c r="F7" s="34" t="str"/>
      <x:c r="G7" s="22" t="str"/>
    </x:row>
    <x:row r="8" ht="25" customHeight="1">
      <x:c r="A8" s="22" t="str">
        <x:v>Wohnflächenberechnung</x:v>
      </x:c>
      <x:c r="B8" s="22" t="str">
        <x:v>Kauf</x:v>
      </x:c>
      <x:c r="C8" s="22" t="str">
        <x:v>prüfen</x:v>
      </x:c>
      <x:c r="D8" s="22" t="str"/>
      <x:c r="E8" s="34" t="str"/>
      <x:c r="F8" s="34" t="str"/>
      <x:c r="G8" s="22" t="str"/>
    </x:row>
    <x:row r="9" ht="25" customHeight="1">
      <x:c r="A9" s="22" t="str">
        <x:v>Energieausweis</x:v>
      </x:c>
      <x:c r="B9" s="22" t="str">
        <x:v>Energie</x:v>
      </x:c>
      <x:c r="C9" s="22" t="str">
        <x:v>prüfen</x:v>
      </x:c>
      <x:c r="D9" s="22" t="str"/>
      <x:c r="E9" s="34" t="str"/>
      <x:c r="F9" s="34" t="str"/>
      <x:c r="G9" s="22" t="str"/>
    </x:row>
    <x:row r="10" ht="25" customHeight="1">
      <x:c r="A10" s="22" t="str">
        <x:v>WEG-Unterlagen</x:v>
      </x:c>
      <x:c r="B10" s="22" t="str">
        <x:v>WEG</x:v>
      </x:c>
      <x:c r="C10" s="22" t="str">
        <x:v>prüfen</x:v>
      </x:c>
      <x:c r="D10" s="22" t="str"/>
      <x:c r="E10" s="34" t="str"/>
      <x:c r="F10" s="34" t="str"/>
      <x:c r="G10" s="22" t="str"/>
    </x:row>
    <x:row r="11" ht="25" customHeight="1">
      <x:c r="A11" s="22" t="str">
        <x:v>Mietvertrag/Nachträge</x:v>
      </x:c>
      <x:c r="B11" s="22" t="str">
        <x:v>Vermietung</x:v>
      </x:c>
      <x:c r="C11" s="22" t="str">
        <x:v>prüfen</x:v>
      </x:c>
      <x:c r="D11" s="22" t="str"/>
      <x:c r="E11" s="34" t="str"/>
      <x:c r="F11" s="34" t="str"/>
      <x:c r="G11" s="22" t="str"/>
    </x:row>
    <x:row r="12" ht="25" customHeight="1">
      <x:c r="A12" s="22" t="str">
        <x:v>Wirtschaftsplan/Abrechnung</x:v>
      </x:c>
      <x:c r="B12" s="22" t="str">
        <x:v>WEG</x:v>
      </x:c>
      <x:c r="C12" s="22" t="str">
        <x:v>prüfen</x:v>
      </x:c>
      <x:c r="D12" s="22" t="str"/>
      <x:c r="E12" s="34" t="str"/>
      <x:c r="F12" s="34" t="str"/>
      <x:c r="G12" s="22" t="str"/>
    </x:row>
    <x:row r="13" ht="25" customHeight="1">
      <x:c r="A13" s="22" t="str">
        <x:v>Finanzierungsangebot</x:v>
      </x:c>
      <x:c r="B13" s="22" t="str">
        <x:v>Finanzierung</x:v>
      </x:c>
      <x:c r="C13" s="22" t="str">
        <x:v>prüfen</x:v>
      </x:c>
      <x:c r="D13" s="22" t="str"/>
      <x:c r="E13" s="34" t="str"/>
      <x:c r="F13" s="34" t="str"/>
      <x:c r="G13" s="22" t="str"/>
    </x:row>
    <x:row r="14" ht="25" customHeight="1">
      <x:c r="A14" s="22" t="str">
        <x:v>ESIS/Vertragsentwurf</x:v>
      </x:c>
      <x:c r="B14" s="22" t="str">
        <x:v>Finanzierung</x:v>
      </x:c>
      <x:c r="C14" s="22" t="str">
        <x:v>prüfen</x:v>
      </x:c>
      <x:c r="D14" s="22" t="str"/>
      <x:c r="E14" s="34" t="str"/>
      <x:c r="F14" s="34" t="str"/>
      <x:c r="G14" s="22" t="str"/>
    </x:row>
    <x:row r="15" ht="25" customHeight="1">
      <x:c r="A15" s="22" t="str">
        <x:v>Handwerkerangebote</x:v>
      </x:c>
      <x:c r="B15" s="22" t="str">
        <x:v>Sanierung</x:v>
      </x:c>
      <x:c r="C15" s="22" t="str">
        <x:v>prüfen</x:v>
      </x:c>
      <x:c r="D15" s="22" t="str"/>
      <x:c r="E15" s="34" t="str"/>
      <x:c r="F15" s="34" t="str"/>
      <x:c r="G15" s="22" t="str"/>
    </x:row>
    <x:row r="16" ht="25" customHeight="1">
      <x:c r="A16" s="22" t="str">
        <x:v>Rechnungen/Nachträge</x:v>
      </x:c>
      <x:c r="B16" s="22" t="str">
        <x:v>Sanierung</x:v>
      </x:c>
      <x:c r="C16" s="22" t="str">
        <x:v>prüfen</x:v>
      </x:c>
      <x:c r="D16" s="22" t="str"/>
      <x:c r="E16" s="34" t="str"/>
      <x:c r="F16" s="34" t="str"/>
      <x:c r="G16" s="22" t="str"/>
    </x:row>
    <x:row r="17" ht="25" customHeight="1">
      <x:c r="A17" s="22" t="str">
        <x:v>Steuerbelege</x:v>
      </x:c>
      <x:c r="B17" s="22" t="str">
        <x:v>Steuern</x:v>
      </x:c>
      <x:c r="C17" s="22" t="str">
        <x:v>prüfen</x:v>
      </x:c>
      <x:c r="D17" s="22" t="str"/>
      <x:c r="E17" s="34" t="str"/>
      <x:c r="F17" s="34" t="str"/>
      <x:c r="G17" s="22" t="str"/>
    </x:row>
    <x:row r="18" ht="25" customHeight="1"/>
    <x:row r="19" ht="25" customHeight="1"/>
    <x:row r="20" ht="25" customHeight="1"/>
    <x:row r="21" ht="25" customHeight="1"/>
    <x:row r="22" ht="25" customHeight="1"/>
    <x:row r="23" ht="25" customHeight="1"/>
    <x:row r="24" ht="25" customHeight="1"/>
    <x:row r="25" ht="25" customHeight="1"/>
    <x:row r="26" ht="25" customHeight="1"/>
    <x:row r="27" ht="25" customHeight="1"/>
    <x:row r="28" ht="25" customHeight="1"/>
    <x:row r="29" ht="25" customHeight="1"/>
    <x:row r="30" ht="25" customHeight="1"/>
    <x:row r="31" ht="25" customHeight="1"/>
    <x:row r="32" ht="25" customHeight="1"/>
    <x:row r="33" ht="25" customHeight="1"/>
    <x:row r="34" ht="25" customHeight="1"/>
    <x:row r="35" ht="25" customHeight="1"/>
    <x:row r="36" ht="25" customHeight="1"/>
    <x:row r="37" ht="25" customHeight="1"/>
    <x:row r="38" ht="25" customHeight="1"/>
    <x:row r="39" ht="25" customHeight="1"/>
    <x:row r="40" ht="25" customHeight="1"/>
  </x:sheetData>
  <x:mergeCells>
    <x:mergeCell ref="A1:G1"/>
    <x:mergeCell ref="A2:G2"/>
  </x:mergeCells>
  <x:dataValidations count="1">
    <x:dataValidation type="list" sqref="C5:C17">
      <x:formula1>"vorhanden,angefordert,fehlt,prüfen,nicht relevant"</x:formula1>
    </x:dataValidation>
  </x:dataValidations>
  <x:pageMargins left="0.7" right="0.7" top="0.75" bottom="0.75" header="0.3" footer="0.3"/>
</x:worksheet>
</file>